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Bosch\"/>
    </mc:Choice>
  </mc:AlternateContent>
  <xr:revisionPtr revIDLastSave="0" documentId="13_ncr:1_{81222169-39AF-4A5B-97AD-1CEEFD9F805D}" xr6:coauthVersionLast="47" xr6:coauthVersionMax="47" xr10:uidLastSave="{00000000-0000-0000-0000-000000000000}"/>
  <bookViews>
    <workbookView xWindow="-120" yWindow="-120" windowWidth="29040" windowHeight="15840" xr2:uid="{A87D4304-37AE-46F0-BFF2-0019BA8FCF1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4" i="1" l="1"/>
  <c r="G214" i="1" s="1"/>
  <c r="F213" i="1"/>
  <c r="G213" i="1" s="1"/>
  <c r="F212" i="1"/>
  <c r="G212" i="1" s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<sst xmlns="http://schemas.openxmlformats.org/spreadsheetml/2006/main" count="855" uniqueCount="450">
  <si>
    <t>code</t>
  </si>
  <si>
    <t>name</t>
  </si>
  <si>
    <t>manufacturer</t>
  </si>
  <si>
    <t>standardPrice</t>
  </si>
  <si>
    <t>stock</t>
  </si>
  <si>
    <t>Total price CZK</t>
  </si>
  <si>
    <t>Total price €</t>
  </si>
  <si>
    <t>70147</t>
  </si>
  <si>
    <t>Fleecový vak pro vysavač Bosch GAS 12-25 PL Professional</t>
  </si>
  <si>
    <t>Bosch</t>
  </si>
  <si>
    <t>40</t>
  </si>
  <si>
    <t>69853</t>
  </si>
  <si>
    <t>Vodicí lišta BOSCH FSN RA 32 800 PROFESSIONAL 1600Z0003V</t>
  </si>
  <si>
    <t>24</t>
  </si>
  <si>
    <t>69535</t>
  </si>
  <si>
    <t>BOSCH GKP 200 CE PROFESSIONAL Lepicí tavná pistole 0601950703</t>
  </si>
  <si>
    <t>19</t>
  </si>
  <si>
    <t>69574</t>
  </si>
  <si>
    <t>BOSCH GSB 18V-150 C Akumulátorový kombinovaný šroubovák 06019J5102</t>
  </si>
  <si>
    <t>69409</t>
  </si>
  <si>
    <t>BOSCH Indego Garage garáž pro robotickou sekačku 06008B0500</t>
  </si>
  <si>
    <t>17</t>
  </si>
  <si>
    <t>69577</t>
  </si>
  <si>
    <t>Bosch GSB 18V-90 C Professional (0.601.9K6.104) Aku příklepová vrtačka</t>
  </si>
  <si>
    <t>16</t>
  </si>
  <si>
    <t>69598</t>
  </si>
  <si>
    <t>GSA 18V-32 Professional , Akumulátorová pila ocaska v kufru s 2× Li-ion 5,0 Ah,</t>
  </si>
  <si>
    <t>69766</t>
  </si>
  <si>
    <t>BOSCH Professional Hoblík elektricky GHO 40-82 C 0.601.59A.76A</t>
  </si>
  <si>
    <t>70150</t>
  </si>
  <si>
    <t>BOSCH páskované šrouby Ph2 3,9x35mm (1000 ks)</t>
  </si>
  <si>
    <t>69844</t>
  </si>
  <si>
    <t>Akumulátorový vysavač Bosch Professional GAS 12V (bez baterie) 0.601.9E3.000</t>
  </si>
  <si>
    <t>15</t>
  </si>
  <si>
    <t>70516</t>
  </si>
  <si>
    <t>Bosch 3dílná sada brusných pásů X440</t>
  </si>
  <si>
    <t>69778</t>
  </si>
  <si>
    <t>BOSCH FSN OFA 32 KIT 800 set s vodící lištou</t>
  </si>
  <si>
    <t>13</t>
  </si>
  <si>
    <t>69469</t>
  </si>
  <si>
    <t>UniversalRotak 36-550 - 0 600 8B9 506 - Akumulátorová sekačka</t>
  </si>
  <si>
    <t>12</t>
  </si>
  <si>
    <t>71029</t>
  </si>
  <si>
    <t>BOSCH Pilový plátek do pily ocasky 5 ks S628DF 2.608.656.263</t>
  </si>
  <si>
    <t>69430</t>
  </si>
  <si>
    <t>BOSCH GTA 6000 PROFESSIONAL Transportní a pracovní stůl 0601B24100</t>
  </si>
  <si>
    <t>11</t>
  </si>
  <si>
    <t>70453</t>
  </si>
  <si>
    <t>Bosch Professional GR 500 0601094600 Měřicí lať hliník</t>
  </si>
  <si>
    <t>71041</t>
  </si>
  <si>
    <t>BOSCH Pilový plátek do pily ocasky 2 ks S711DF 2.608.656.272</t>
  </si>
  <si>
    <t>69784</t>
  </si>
  <si>
    <t>BOSCH GLI 12V-330 bez AKU 0.601.4A0.000 LED reflektor</t>
  </si>
  <si>
    <t>10</t>
  </si>
  <si>
    <t>70621</t>
  </si>
  <si>
    <t>Brusný pás pro pásové brusky, 3dílná sada, 75x533 mm, zrn. 220 Bosch Red Wood</t>
  </si>
  <si>
    <t>69559</t>
  </si>
  <si>
    <t>BOSCH GSR 180-LI PROFESSIONAL Akumulátorový vrtací šroubovák, 18V, 2x 2.0Ah 06019F8109</t>
  </si>
  <si>
    <t>9</t>
  </si>
  <si>
    <t>69817</t>
  </si>
  <si>
    <t>Přepravní taška Goal Zero Boulder velká vhodná pro Boulder 200 nebo dva panely Boulder 100</t>
  </si>
  <si>
    <t>69826</t>
  </si>
  <si>
    <t>Přímočará pila Bosch Professional GST 18V-155 BC (bez baterie)</t>
  </si>
  <si>
    <t>69841</t>
  </si>
  <si>
    <t>BOSCH FSN 2100 vodící lišta 1600Z00007</t>
  </si>
  <si>
    <t>70153</t>
  </si>
  <si>
    <t>Páskované rychlořezné šrouby/vruty pro zásobník Bosch MA 55 - typ S-G / PH2 / 3.9 x 25 mm / hrubý závit - 1000ks (2608000547)</t>
  </si>
  <si>
    <t>71032</t>
  </si>
  <si>
    <t>BOSCH Pilový plátek do pily ocasky 5 ks S936CHF 2.608.657.525</t>
  </si>
  <si>
    <t>69616</t>
  </si>
  <si>
    <t>BOSCH Akumulátorový hoblík GHO 12V-20 06015A7001</t>
  </si>
  <si>
    <t>8</t>
  </si>
  <si>
    <t>69775</t>
  </si>
  <si>
    <t>Bosch GSR 180-LI 0.601.9F8.10A Aku vrtačka</t>
  </si>
  <si>
    <t>70156</t>
  </si>
  <si>
    <t>Páskované rychlořezné šrouby/vruty pro zásobník Bosch MA 55 - typ S-FB / PH2 / 3.9 x 35 mm / jemný závit s vrtací špičkou - 1000ks (2608000554)</t>
  </si>
  <si>
    <t>70204</t>
  </si>
  <si>
    <t>BOSCH Aku vrtačka GSB 18V-50 Professional bez aku 0.601.9H5.106</t>
  </si>
  <si>
    <t>70633</t>
  </si>
  <si>
    <t>Brusný pás pro pásové brusky, 3dílná sada, 75x508 mm, zrn.100 Bosch Red Wood</t>
  </si>
  <si>
    <t>71035</t>
  </si>
  <si>
    <t>BOSCH Pilový plátek do pily ocasky 5 ks S611DF 2.608.656.258</t>
  </si>
  <si>
    <t>69643</t>
  </si>
  <si>
    <t>Pila ocaska Bosch GSA 18V-32 0.601.6A8.106</t>
  </si>
  <si>
    <t>7</t>
  </si>
  <si>
    <t>69811</t>
  </si>
  <si>
    <t>Bosch Brašna na nářadí 1.600.A00.3BK</t>
  </si>
  <si>
    <t>70573</t>
  </si>
  <si>
    <t>BOSCH 3dílná sada brusných pásů X440 75 x 533 mm, 120 2608607258</t>
  </si>
  <si>
    <t>69235</t>
  </si>
  <si>
    <t>Stolní okružní pila Bosch GTS 635-216</t>
  </si>
  <si>
    <t>6</t>
  </si>
  <si>
    <t>69538</t>
  </si>
  <si>
    <t>Vrtačka Bosch Professional GSB 21-2 RCT</t>
  </si>
  <si>
    <t>69601</t>
  </si>
  <si>
    <t>BOSCH GKF 12V-8 PROFESSIONAL Ohraňovací frézka 06016B0000</t>
  </si>
  <si>
    <t>69604</t>
  </si>
  <si>
    <t>Bosch GDR 18V-200 C 0 601 9G4 106 - Akumulátorový rázový utahovák</t>
  </si>
  <si>
    <t>70618</t>
  </si>
  <si>
    <t>sada brusných pásů, 3dílná (2608606090)</t>
  </si>
  <si>
    <t>70624</t>
  </si>
  <si>
    <t>Brusný pás pro pásové brusky, 3dílná sada, 75x508 mm, zrn. 80 Bosch Red Wood</t>
  </si>
  <si>
    <t>70627</t>
  </si>
  <si>
    <t>Brusný pás pro pásové brusky, 3dílná sada, 75x533 mm, zrn. 100 Bosch Red Wood</t>
  </si>
  <si>
    <t>70642</t>
  </si>
  <si>
    <t>Brusný pás pro pásové brusky, 3dílná sada, 75x457 mm, zrn. 80 Bosch Red Wood</t>
  </si>
  <si>
    <t>71038</t>
  </si>
  <si>
    <t>BOSCH Pilový plátek do pily ocasky 5 ks S922VF 2.608.656.017</t>
  </si>
  <si>
    <t>71050</t>
  </si>
  <si>
    <t>BOSCH Pilový plátek do pily ocasky 5 ks S617K 2.608.650.677</t>
  </si>
  <si>
    <t>69583</t>
  </si>
  <si>
    <t>Bosch GSR 12V-35 HX 0.601.9J9.102 Aku šroubovák</t>
  </si>
  <si>
    <t>5</t>
  </si>
  <si>
    <t>69652</t>
  </si>
  <si>
    <t>BOSCH Aku rázový utahovák GDX 180-LI + Aku vrtací šroubovák GSR 180-LI 06019G5222</t>
  </si>
  <si>
    <t>69814</t>
  </si>
  <si>
    <t>Brašna Bosch Professional Professional 1.600.A00.3BJ</t>
  </si>
  <si>
    <t>69847</t>
  </si>
  <si>
    <t>BOSCH Akumulátorové světlo GLI 12V-300 Professional 06014A1000</t>
  </si>
  <si>
    <t>69886</t>
  </si>
  <si>
    <t>BOSCH GTB 12V-11 Professional bez AKU 0.601.9E4.002</t>
  </si>
  <si>
    <t>70603</t>
  </si>
  <si>
    <t>BOSCH 3dílná sada brusných pásů X440 75 x 457 mm, 120 2608606036</t>
  </si>
  <si>
    <t>71047</t>
  </si>
  <si>
    <t>BOSCH Pilový plátek do pily ocasky 5 ks S644D 2.608.650.673</t>
  </si>
  <si>
    <t>69553</t>
  </si>
  <si>
    <t>Bosch GBH 18V-26F Profesionální akumulátorová kombinovaná vrtačka</t>
  </si>
  <si>
    <t>4</t>
  </si>
  <si>
    <t>69763</t>
  </si>
  <si>
    <t>Bosch GCM 10 MX Professional 0.601.B29.021 Pokosová pila</t>
  </si>
  <si>
    <t>69769</t>
  </si>
  <si>
    <t>BOSCH GOF 1250 CE PROFESSIONAL Fréza horní 0601626000</t>
  </si>
  <si>
    <t>69832</t>
  </si>
  <si>
    <t>Přímočará pila Bosch Professional GST 18V-155 SC (bez baterie)</t>
  </si>
  <si>
    <t>69895</t>
  </si>
  <si>
    <t>Bosch TE 600 Professional - Zanořovací jednotka 0.601.60A.800</t>
  </si>
  <si>
    <t>70168</t>
  </si>
  <si>
    <t>Bosch Role brusného papíru C470 93 mm x 50 m, 320</t>
  </si>
  <si>
    <t>70528</t>
  </si>
  <si>
    <t>BOSCH 3dílná sada brusných pásů X440 100 x 610 mm, 60 2608606130</t>
  </si>
  <si>
    <t>70534</t>
  </si>
  <si>
    <t>BOSCH 3dílná sada brusných pásů X440 100 x 610 mm, 80 2608606131</t>
  </si>
  <si>
    <t>70564</t>
  </si>
  <si>
    <t>Brusný pás, P100, 75x610 mm, 3 ks 2608606092</t>
  </si>
  <si>
    <t>70591</t>
  </si>
  <si>
    <t>BOSCH 3dílná sada brusných pásů X440 75 x 457 mm, 100 2608606035</t>
  </si>
  <si>
    <t>70630</t>
  </si>
  <si>
    <t>Brusný pás pro pásové brusky, 3dílná sada, 75x508 mm, zrn. 120 Bosch Red Wood</t>
  </si>
  <si>
    <t>70651</t>
  </si>
  <si>
    <t>Brusný pás X440 Best for Wood and Paint 60x400 mm P60-100 Bosch 2608606007</t>
  </si>
  <si>
    <t>69442</t>
  </si>
  <si>
    <t>BOSCH GTA 3800 pracovní stůl pro kapovací, pokosové a kombinované pily 0601B24000</t>
  </si>
  <si>
    <t>3</t>
  </si>
  <si>
    <t>69562</t>
  </si>
  <si>
    <t>GKS 18V-68 GC Akumulátorová okružní pila BITURBO</t>
  </si>
  <si>
    <t>69580</t>
  </si>
  <si>
    <t>Bosch GSB 12V-35 0.601.9J9.000 Aku šroubovák</t>
  </si>
  <si>
    <t>69592</t>
  </si>
  <si>
    <t>Bosch GSA 12V-14 0.601.64L.905 Pila</t>
  </si>
  <si>
    <t>69595</t>
  </si>
  <si>
    <t>Bosch GNH 18V-64 M (solo) Professional (0.601.481.001) Sponkovačka</t>
  </si>
  <si>
    <t>69613</t>
  </si>
  <si>
    <t>BOSCH GDR 18V-200 Professional 2x4Ah, L-Case, 0.601.9J2.107 Rázový utahovák</t>
  </si>
  <si>
    <t>69637</t>
  </si>
  <si>
    <t>Kladivo vrtací Bosch GBH 2-20 D 0.611.25A.400</t>
  </si>
  <si>
    <t>69937</t>
  </si>
  <si>
    <t>Bosch Akumulátorový šroubovák IXO 5 06039A8021</t>
  </si>
  <si>
    <t>70201</t>
  </si>
  <si>
    <t>BOSCH Brusná mřížka M480, 115X5000MM, G400 2608621296</t>
  </si>
  <si>
    <t>70615</t>
  </si>
  <si>
    <t>BOSCH 3dílná sada brusných pásů X440 75 x 457 mm, 60; 80; 100 2608606040</t>
  </si>
  <si>
    <t>70636</t>
  </si>
  <si>
    <t>Brusný pás X440 Best for Wood and Paint 75x533mm P180 Bosch 2608607260</t>
  </si>
  <si>
    <t>70648</t>
  </si>
  <si>
    <t>Brusný pás pro pásové brusky, 3dílná sada, 75x457 mm, zrn. 40 Bosch Red Wood 2608606032</t>
  </si>
  <si>
    <t>70654</t>
  </si>
  <si>
    <t>Brusný pás pro pásové brusky, 3dílná sada, 60x400 mm, zrn. 100 Bosch Red Wood 2608606003</t>
  </si>
  <si>
    <t>70939</t>
  </si>
  <si>
    <t>BOSCH Diamantová korunka, za sucha 1 1/4" UNC for Universal 87 mm, 400 mm, 11,5 mm 2.608.601.407</t>
  </si>
  <si>
    <t>35724</t>
  </si>
  <si>
    <t>Bosch stěrač Aerotwin AP13U, 340 mm</t>
  </si>
  <si>
    <t>2</t>
  </si>
  <si>
    <t>69406</t>
  </si>
  <si>
    <t>Bosch Strunová sekačka ART 24</t>
  </si>
  <si>
    <t>69466</t>
  </si>
  <si>
    <t>BOSCH GTA 600 PROFESSIONAL Transportní a pracovní stůl 0601B22001</t>
  </si>
  <si>
    <t>69523</t>
  </si>
  <si>
    <t>BOSCH GTS 18V-216 Professional, bez AKU, karton 0.601.B44.000</t>
  </si>
  <si>
    <t>69565</t>
  </si>
  <si>
    <t>BOSCH GBH 18V-45 C Akumulátorové vrtací kladivo BITURBO s SDS max 0611913000</t>
  </si>
  <si>
    <t>69568</t>
  </si>
  <si>
    <t>Bosch Biturbo GWX 18V-15 SC - Aku úhlová bruska</t>
  </si>
  <si>
    <t>69586</t>
  </si>
  <si>
    <t>Vrtačka Bosch GBM 13-2 RE Professional, rychloupínací sklíčidlo, 750, L-Boxx, 13 W</t>
  </si>
  <si>
    <t>69589</t>
  </si>
  <si>
    <t>Vrtačka Bosch Professional GSB 24-2</t>
  </si>
  <si>
    <t>69610</t>
  </si>
  <si>
    <t>Bosch Akumulátorový rázový utahovák GDR 18V-200 06019J2106</t>
  </si>
  <si>
    <t>69655</t>
  </si>
  <si>
    <t>Bosch Akumulátorové vrtací kladivo BITURBO s SDS max GBH 18V-40 C 0611917120</t>
  </si>
  <si>
    <t>69661</t>
  </si>
  <si>
    <t>GSR 18V-60 FC 0 601 9G7 101 - Akumulátorový vrtací šroubovák</t>
  </si>
  <si>
    <t>69670</t>
  </si>
  <si>
    <t>Bosch GSS 230 AVE 0.601.292.801 Vibrační bruska</t>
  </si>
  <si>
    <t>69781</t>
  </si>
  <si>
    <t>BOSCH Sada fréz, 6 ks, drážkovací frézy s 8mm vřetenem 2.607.017.466</t>
  </si>
  <si>
    <t>69823</t>
  </si>
  <si>
    <t>Bosch Professional Přímočará pila GST700</t>
  </si>
  <si>
    <t>69838</t>
  </si>
  <si>
    <t>Reflektor Bosch Professional GLI 18V-2200 C (bez baterie)</t>
  </si>
  <si>
    <t>69874</t>
  </si>
  <si>
    <t>BOSCH FSN 3100 vodící lišta 1600Z00008</t>
  </si>
  <si>
    <t>69913</t>
  </si>
  <si>
    <t>BOSCH 11dílná sada bimetalových děrovek HSS pro elektrikáře 22–65 mm 2.608.580.886</t>
  </si>
  <si>
    <t>69919</t>
  </si>
  <si>
    <t>BOSCH Aku vysavač EasyVac 12 solo verze 06033D0000</t>
  </si>
  <si>
    <t>69934</t>
  </si>
  <si>
    <t>Řetězová pila Bosch UniversalChain 18 (s baterií) 0.600.8B8.000</t>
  </si>
  <si>
    <t>69940</t>
  </si>
  <si>
    <t>Aku šroubovák Bosch IXO V - Bitset 0.603.9A8.00S (s baterií)</t>
  </si>
  <si>
    <t>69958</t>
  </si>
  <si>
    <t>BOSCH Vrtací šroubovák AKU AdvancedDrill 18V 0.603.9B5.009 (bez AKU)</t>
  </si>
  <si>
    <t>70003</t>
  </si>
  <si>
    <t>Bosch UniversalDrill 18V - 0 603 9D4 000 - Akumulátorový dvourychlostní vrtací šroubovák - bez akumulátoru</t>
  </si>
  <si>
    <t>70090</t>
  </si>
  <si>
    <t>BOSCH Otevírač lahví, 1.600.A02.J7P</t>
  </si>
  <si>
    <t>70096</t>
  </si>
  <si>
    <t>BOSCH Nabíječka GAL 12V-20 1.600.A02.0Y1</t>
  </si>
  <si>
    <t>70099</t>
  </si>
  <si>
    <t>BOSCH IXO excentrický nástavec 1.600.A00.1YA</t>
  </si>
  <si>
    <t>70105</t>
  </si>
  <si>
    <t>BOSCH Nůžky na větve ruční 0.600.8B5.000</t>
  </si>
  <si>
    <t>70132</t>
  </si>
  <si>
    <t>Bosch Nabíječka AL 1830 CV 1.600.A00.5B3</t>
  </si>
  <si>
    <t>70165</t>
  </si>
  <si>
    <t>Bosch Brusný papír pro rychlé broušení z řady EXPERT C470 P180 93 mmx50m 2608900973</t>
  </si>
  <si>
    <t>70171</t>
  </si>
  <si>
    <t>Role brusného papíru C470; 115 mm x 50 m, 320 - 3165140673730 BOSCH</t>
  </si>
  <si>
    <t>70192</t>
  </si>
  <si>
    <t>Role brusného papíru C470; 115 mm x 50 m, 80 - 3165140673662 BOSCH</t>
  </si>
  <si>
    <t>70195</t>
  </si>
  <si>
    <t>BOSCH Role brusného papíru C470 Professional</t>
  </si>
  <si>
    <t>70474</t>
  </si>
  <si>
    <t>Rounový brusný kotouč EXPERT N880 pro excentrické brusky 150 mm, Coarse, 5 ks BOSCH 2608901388</t>
  </si>
  <si>
    <t>70480</t>
  </si>
  <si>
    <t>Brusné rounové kotouče EXPERT N880 pro excentrické brusky 150 mm, Medium, 5 ks BOSCH 2608901389</t>
  </si>
  <si>
    <t>70525</t>
  </si>
  <si>
    <t>BOSCH 3dílná sada brusných pásů X440 100 x 610 mm, 120 2608607262</t>
  </si>
  <si>
    <t>70540</t>
  </si>
  <si>
    <t>BOSCH 3dílná sada brusných pásů X440 100 x 620 mm, 100 2608606144</t>
  </si>
  <si>
    <t>70546</t>
  </si>
  <si>
    <t>Brusný pás, P220, 100x620 mm, 3 ks 2608606146</t>
  </si>
  <si>
    <t>70555</t>
  </si>
  <si>
    <t>BOSCH 3dílná sada brusných pásů X440 100 x 620 mm, 150 2608606145</t>
  </si>
  <si>
    <t>70609</t>
  </si>
  <si>
    <t>BOSCH 3dílná sada brusných pásů X440 75 x 457 mm, 220 2608606039</t>
  </si>
  <si>
    <t>70657</t>
  </si>
  <si>
    <t>Brusný pás X440 Best for Wood and Paint 60x400mm P80 Bosch 2608606002</t>
  </si>
  <si>
    <t>70762</t>
  </si>
  <si>
    <t>BOSCH Hadice 5m s bajonetovým uzávěrem včetně objímky pro nářadí 2.608.000.565</t>
  </si>
  <si>
    <t>70933</t>
  </si>
  <si>
    <t>Bosch Příslušenství - Diamantová vrtací korunka, průměr 132 mm 2608601371</t>
  </si>
  <si>
    <t>70942</t>
  </si>
  <si>
    <t>BOSCH Diamantová korunka, za mokra 1 1/4" UNC for Concrete 77 mm, 450 mm, 11,5 mm 2.608.601.363</t>
  </si>
  <si>
    <t>70951</t>
  </si>
  <si>
    <t>BOSCH Tlaková nádoba na vodu - pumpa vodní k dia-vrtání 2609390308</t>
  </si>
  <si>
    <t>71026</t>
  </si>
  <si>
    <t>BOSCH Pilový plátek do pily ocasky S 628 DF Special for Plaster (2 ks) 2608656274</t>
  </si>
  <si>
    <t>71044</t>
  </si>
  <si>
    <t>BOSCH Pilový plátek do pily ocasky 5 ks S711DF 2.608.656.260</t>
  </si>
  <si>
    <t>71053</t>
  </si>
  <si>
    <t>BOSCH Pilový plátek do pily ocasky 2 ks S918AF 2.608.651.944</t>
  </si>
  <si>
    <t>71056</t>
  </si>
  <si>
    <t>BOSCH Pilový plátek do pily ocasky 5 ks S930CF 2.608.657.527</t>
  </si>
  <si>
    <t>43122</t>
  </si>
  <si>
    <t>Volně stojící mikrovlnná trouba Bosch FFL023MS2</t>
  </si>
  <si>
    <t>1</t>
  </si>
  <si>
    <t>46629</t>
  </si>
  <si>
    <t>Bosch MUZ9AD1 adaptér</t>
  </si>
  <si>
    <t>47586</t>
  </si>
  <si>
    <t>Vestavěná lednice s mrazícím boxem Bosch KIL42ADD1</t>
  </si>
  <si>
    <t>50877</t>
  </si>
  <si>
    <t>BOSCH Elektrická varná deska od SCHOTT CERAN® PKM675DP1D</t>
  </si>
  <si>
    <t>63730</t>
  </si>
  <si>
    <t>Bosch kávovar na kapsle TASSIMO TAS1006</t>
  </si>
  <si>
    <t>67798</t>
  </si>
  <si>
    <t>Bosch vestavná myčka nádobí SBD6TCX00E</t>
  </si>
  <si>
    <t>69415</t>
  </si>
  <si>
    <t>Strunová sekačka Bosch AdvancedGrassCut 36 (s baterií)</t>
  </si>
  <si>
    <t>69445</t>
  </si>
  <si>
    <t>Sekačka Bosch AdvancedRotak 650 0.600.8B9.205</t>
  </si>
  <si>
    <t>69484</t>
  </si>
  <si>
    <t>Robotická sekačka Bosch Indego S 500</t>
  </si>
  <si>
    <t>69493</t>
  </si>
  <si>
    <t>Řetězová pila Bosch AdvancedChain 36V-35-40 (s baterií)</t>
  </si>
  <si>
    <t>69499</t>
  </si>
  <si>
    <t>Řetězová pila Bosch AdvancedChain 36V-35-40 (bez baterie)</t>
  </si>
  <si>
    <t>69529</t>
  </si>
  <si>
    <t>Bosch Drážkovací fréza do zdiva GNF 65 A Professional - 0601368708</t>
  </si>
  <si>
    <t>69532</t>
  </si>
  <si>
    <t>Bosch PRO Set ručního nářadí 16 ks</t>
  </si>
  <si>
    <t>69541</t>
  </si>
  <si>
    <t>Bosch Nářadí - 4dílná sada nářadí</t>
  </si>
  <si>
    <t>69544</t>
  </si>
  <si>
    <t>Bosch Nářadí - 6dílná sada šroubováků</t>
  </si>
  <si>
    <t>69550</t>
  </si>
  <si>
    <t>Bosch Nářadí - 6dílná sada šroubováků, typ TORX</t>
  </si>
  <si>
    <t>69607</t>
  </si>
  <si>
    <t>Bosch Rázový utahovák 920 W 0601435108</t>
  </si>
  <si>
    <t>69619</t>
  </si>
  <si>
    <t>Přímočará pila Bosch Professional GST 160 CE Professional</t>
  </si>
  <si>
    <t>69625</t>
  </si>
  <si>
    <t>BOSCH Akumulátorový šroubovák (s aku, nabíječkou a kufrem) GSR 12V-35 HX 06019J9100</t>
  </si>
  <si>
    <t>69628</t>
  </si>
  <si>
    <t>Multifunkční nářadí BOSCH GOP 30-28 PROFESSIONAL 0601237000</t>
  </si>
  <si>
    <t>69631</t>
  </si>
  <si>
    <t>BOSCH Akumulátorový vrtací šroubovák GSR 18V-90 FC 06019K6203</t>
  </si>
  <si>
    <t>69646</t>
  </si>
  <si>
    <t>Bosch GDX 180-Li Professional (0.601.9G5.223) Aku šroubovák</t>
  </si>
  <si>
    <t>69664</t>
  </si>
  <si>
    <t>Aku vrtací šroubovák 18V bez aku Bosch GSR 18V-60 C Professional 0 601 9G1 103</t>
  </si>
  <si>
    <t>69673</t>
  </si>
  <si>
    <t>Akumulátorová pásová pila BOSCH GCB 18V-63 Solo verze L-BOXX 06012A0401</t>
  </si>
  <si>
    <t>69697</t>
  </si>
  <si>
    <t>Aku příklepová vrtačka Bosch GSB 18V-110 C (5Ah) 0.601.9G0.30D</t>
  </si>
  <si>
    <t>69700</t>
  </si>
  <si>
    <t>Bosch GSR18V-EC TE 0.601.9C8.004 šroubovák sádrokarton</t>
  </si>
  <si>
    <t>69703</t>
  </si>
  <si>
    <t>69706</t>
  </si>
  <si>
    <t>Bosch GSR 18 V-EC FC2 Set 0.601.9E1.105 Aku vrtačka</t>
  </si>
  <si>
    <t>69709</t>
  </si>
  <si>
    <t>BOSCH GDS 18V-1050 H Professional Rázový utahovák, 2 x 8.0 Ah ProCore, rychlonabíječka, L-Boxx</t>
  </si>
  <si>
    <t>69712</t>
  </si>
  <si>
    <t>BOSCH Professional Křížový laser GCL 2-50 C RM 2 0.601.066.G03 (1 X 2 Ah)</t>
  </si>
  <si>
    <t>69715</t>
  </si>
  <si>
    <t>Bosch GTB 12V-11 0.601.9E4.003 Aku šroubovák</t>
  </si>
  <si>
    <t>69718</t>
  </si>
  <si>
    <t>Bosch GEX 12V-125 Profesionální akumulátorová rotační bruska</t>
  </si>
  <si>
    <t>69721</t>
  </si>
  <si>
    <t>Bosch 06019F6002 Akumulátorová vrtačka Bosch GSR 12V-15 FC včetně GFA 12-B</t>
  </si>
  <si>
    <t>69724</t>
  </si>
  <si>
    <t>Bosch GLL 3-50 + BM 1 Professional set (0.601.063.802) Laser</t>
  </si>
  <si>
    <t>69727</t>
  </si>
  <si>
    <t>BOSCH GDS 250-Li Aku rázový utahovák 18V / 3,0Ah - 06019G6120</t>
  </si>
  <si>
    <t>69730</t>
  </si>
  <si>
    <t>BOSCH Professional GTB 185-LI 18V2x2Ah 0.601.9K7.022</t>
  </si>
  <si>
    <t>69736</t>
  </si>
  <si>
    <t>GBH 2-23 REA 0.611.250.500 Professional - Vrtací kladivo s odsáváním, s SDS-plus</t>
  </si>
  <si>
    <t>69742</t>
  </si>
  <si>
    <t>Bosch GDR 120-LI - 06019F0007 - Akumulátorový rázový utahovák</t>
  </si>
  <si>
    <t>69745</t>
  </si>
  <si>
    <t>Přímočará pila Bosch GST 75 BE 0.601.58E.000</t>
  </si>
  <si>
    <t>69772</t>
  </si>
  <si>
    <t>BOSCH Professional SET vrtačka + utahovák, GSR 120 + GDR 120 (2x 2.0 Ah + nab. GAL 12V-20, kufr), 0.601.9G8.023</t>
  </si>
  <si>
    <t>69787</t>
  </si>
  <si>
    <t>BOSCH FSN 70, Vodicí lišta 700 mm, 2602317030 vodící lišta</t>
  </si>
  <si>
    <t>69790</t>
  </si>
  <si>
    <t>BOSCH Pojízdná plošina pro L-BOXX 1600A001S9</t>
  </si>
  <si>
    <t>69799</t>
  </si>
  <si>
    <t>BOSCH Vodováha Box 60 cm 1.600.A01.V3Y</t>
  </si>
  <si>
    <t>69802</t>
  </si>
  <si>
    <t>BOSCH Vodováha Box 120 cm 1.600.A01.V3Z</t>
  </si>
  <si>
    <t>69805</t>
  </si>
  <si>
    <t>BOSCH PRO Vodováha II Professional 1.600.A01.6BR</t>
  </si>
  <si>
    <t>69856</t>
  </si>
  <si>
    <t>Bosch Akumulátor 2 × ProCORE18V 8.0Ah + GAL 18V-160 C - 1 600 A01 6GP</t>
  </si>
  <si>
    <t>69862</t>
  </si>
  <si>
    <t>BOSCH Vodicí lišta FSN 140 1400 mm 2602317031</t>
  </si>
  <si>
    <t>69877</t>
  </si>
  <si>
    <t>Utahovák rázový Bosch Professional GDS 18V-1050 H (bez baterie) 0.601.9J8.500</t>
  </si>
  <si>
    <t>69880</t>
  </si>
  <si>
    <t>Rázový šroubovák Bosch Professional GDR 18V-160 (bez baterie) 0.601.9G5.106</t>
  </si>
  <si>
    <t>69904</t>
  </si>
  <si>
    <t>BOSCH Aku úhlová bruska 115mm GWS 18V-10 Professional 06019J4000</t>
  </si>
  <si>
    <t>69916</t>
  </si>
  <si>
    <t>EasyGrassCut 26 - 0 600 8C1 J00 - Strunová sekacka</t>
  </si>
  <si>
    <t>69922</t>
  </si>
  <si>
    <t>Bosch Home and Garden F016800620 aku zahradní čerpadlo</t>
  </si>
  <si>
    <t>69925</t>
  </si>
  <si>
    <t>BOSCH Řetězová pila AKU UniversalChain 18 (bez aku) 0.600.8B8.001</t>
  </si>
  <si>
    <t>69928</t>
  </si>
  <si>
    <t>Horkovzdušná pistole Bosch UniversalHeat 600 0.603.2A6.120</t>
  </si>
  <si>
    <t>69931</t>
  </si>
  <si>
    <t>Řetězová pila Bosch AdvancedCut 18 (bez baterie) 0.603.3D5.100</t>
  </si>
  <si>
    <t>69964</t>
  </si>
  <si>
    <t>BOSCH Vrtačka EasyImpact 600, 0.603.133.021</t>
  </si>
  <si>
    <t>69967</t>
  </si>
  <si>
    <t>Aku vrtačka Bosch EasyImpact 18V-40 0.603.9D8.100 (bez baterie)</t>
  </si>
  <si>
    <t>69970</t>
  </si>
  <si>
    <t>Vrtací šroubovák Bosch UniversalDrill 18V-55 0.603.9D7.000 (bez baterie)</t>
  </si>
  <si>
    <t>69979</t>
  </si>
  <si>
    <t>BOSCH Křížový laser Quigo Plus 0.603.663.600</t>
  </si>
  <si>
    <t>69985</t>
  </si>
  <si>
    <t>Bosch Příslušenství - Univerzální řezací nástavec IXO 1600A001YF</t>
  </si>
  <si>
    <t>69988</t>
  </si>
  <si>
    <t>Bosch PLL 1 P 0.603.663.300 vodováha</t>
  </si>
  <si>
    <t>69991</t>
  </si>
  <si>
    <t>Bosch Akumulátorová multibruska PSM 18 Li (Bez akumulátoru a nabíječky) 0.603.3A1.321</t>
  </si>
  <si>
    <t>69994</t>
  </si>
  <si>
    <t>Multibruska Bosch EasySander 18V-8 (bez baterie)</t>
  </si>
  <si>
    <t>69997</t>
  </si>
  <si>
    <t>Bosch Akumulátorová multibruska EasySander12 bez aku 060397690B</t>
  </si>
  <si>
    <t>70006</t>
  </si>
  <si>
    <t>BOSCH EasyDrill 1200 (Nico) (bez aku) 0.603.9D3.005</t>
  </si>
  <si>
    <t>70072</t>
  </si>
  <si>
    <t>BOSCH Vodováha 25 cm 1.600.A02.7PL</t>
  </si>
  <si>
    <t>70078</t>
  </si>
  <si>
    <t>BOSCH 1.600.A02.7PH Kladivo zámečnické, sklolaminátová násada 300 g</t>
  </si>
  <si>
    <t>70087</t>
  </si>
  <si>
    <t>BOSCH Sada kleští 2 kusy, 1.600.A02.75H</t>
  </si>
  <si>
    <t>70108</t>
  </si>
  <si>
    <t>Úhloměr Bosch 0.603.676.000 PAM 220</t>
  </si>
  <si>
    <t>70111</t>
  </si>
  <si>
    <t>BOSCH Velký box na příslušenství do Systemboxů od značky BOSCH 1.600.A01.6CW</t>
  </si>
  <si>
    <t>70114</t>
  </si>
  <si>
    <t>BOSCH Akumulátor PBA 12V, 1.5Ah + nabíječka GAL1210 1.600.A01.L3D</t>
  </si>
  <si>
    <t>70129</t>
  </si>
  <si>
    <t>BOSCH Rychlonabíječka AL 1880CV 1.600.A01.1TZ</t>
  </si>
  <si>
    <t>70159</t>
  </si>
  <si>
    <t>Děrovka HSS-bimetal pro standardní adaptér - 210 mm, 6 9/32" - 3165140413343 BOSCH</t>
  </si>
  <si>
    <t>70174</t>
  </si>
  <si>
    <t>Bosch Role brusného papíru C470; 115 mm x 50 m, 240 - 3165140673723</t>
  </si>
  <si>
    <t>70177</t>
  </si>
  <si>
    <t>Bosch Role brusného papíru C470 93 mm x 50 m, 120</t>
  </si>
  <si>
    <t>70180</t>
  </si>
  <si>
    <t>BOSCH EXPERT brusný papír C470,P120,93mmx50m,1ks 2608900972</t>
  </si>
  <si>
    <t>70183</t>
  </si>
  <si>
    <t>Role brusného papíru C470; 93 mm x 50 m, 60 - 3165140673433 BOSCH</t>
  </si>
  <si>
    <t>70495</t>
  </si>
  <si>
    <t>Rounový brusný kotouč EXPERT N880 pro excentrické brusky 150 mm, Fine, 5 ks BOSCH 2608901390</t>
  </si>
  <si>
    <t>70501</t>
  </si>
  <si>
    <t>Bosch Brusná rouna 150 mm, 100, korund, hrubá BOSCH PROFESSIONAL 3608604023</t>
  </si>
  <si>
    <t>70639</t>
  </si>
  <si>
    <t>Brusný pás X440 Best for Wood and Paint 75x457mm P180 Bosch 2608606038</t>
  </si>
  <si>
    <t>70645</t>
  </si>
  <si>
    <t>Brusný pás pro pásové brusky, 3dílná sada, 75x457 mm, zrn. 60 Bosch Red Wood 2608606033</t>
  </si>
  <si>
    <t>70756</t>
  </si>
  <si>
    <t>BOSCH Běžné hadice pro vysavače prachu D = 19 mm; L = 3 m 2.600.793.009</t>
  </si>
  <si>
    <t>70759</t>
  </si>
  <si>
    <t>Hadice pro vysavače BOSCH GAS 35, GAS 35 L, M, AFC +, SFC</t>
  </si>
  <si>
    <t>70936</t>
  </si>
  <si>
    <t>BOSCH Diamantová korunka, za mokra 1 1/4" UNC for Concrete 82 mm, 450 mm, 11,5 mm 2.608.601.364</t>
  </si>
  <si>
    <t>70945</t>
  </si>
  <si>
    <t>BOSCH Diamantová korunka, za sucha 1 1/4" UNC for Universal 112 mm, 400 mm, 11,5 mm 2.608.601.408</t>
  </si>
  <si>
    <t>70948</t>
  </si>
  <si>
    <t>BOSCH Diamantová korunka, za mokra 1 1/4" UNC for Concrete 212 mm, 450 mm, 11,5 mm 2.608.601.379</t>
  </si>
  <si>
    <t>70981</t>
  </si>
  <si>
    <t>Bosch Brašna na nářadí Pás 93 1600A0265M</t>
  </si>
  <si>
    <t>70984</t>
  </si>
  <si>
    <t>BOSCH Professional svinovací metr 8 m 1.600.A01.V3S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</si>
</sst>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_-* #,##0.00\ [$€-1]_-;\-* #,##0.00\ [$€-1]_-;_-* &quot;-&quot;??\ [$€-1]_-;_-@_-"/>
    <numFmt numFmtId="166" formatCode="_-* #,##0\ [$Kč-405]_-;\-* #,##0\ [$Kč-405]_-;_-* &quot;-&quot;??\ [$Kč-405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left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B6C3-E58E-423E-A511-120C337786C4}">
  <dimension ref="A1:G217"/>
  <sheetViews>
    <sheetView tabSelected="1" topLeftCell="A190" workbookViewId="0">
      <selection activeCell="J211" sqref="J211"/>
    </sheetView>
  </sheetViews>
  <sheetFormatPr defaultRowHeight="15" x14ac:dyDescent="0.25"/>
  <cols>
    <col min="2" max="2" width="71.85546875" customWidth="1"/>
    <col min="6" max="6" width="15.42578125" bestFit="1" customWidth="1"/>
    <col min="7" max="7" width="12.85546875" bestFit="1" customWidth="1"/>
  </cols>
  <sheetData>
    <row r="1" spans="1:7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7" x14ac:dyDescent="0.25">
      <c r="A2" s="5" t="s">
        <v>7</v>
      </c>
      <c r="B2" s="1" t="s">
        <v>8</v>
      </c>
      <c r="C2" s="1" t="s">
        <v>9</v>
      </c>
      <c r="D2" s="2">
        <v>799</v>
      </c>
      <c r="E2" t="s">
        <v>10</v>
      </c>
      <c r="F2" s="4">
        <f>D2*E2</f>
        <v>31960</v>
      </c>
      <c r="G2" s="3">
        <f>F2/24.62</f>
        <v>1298.131600324939</v>
      </c>
    </row>
    <row r="3" spans="1:7" x14ac:dyDescent="0.25">
      <c r="A3" s="5" t="s">
        <v>11</v>
      </c>
      <c r="B3" s="1" t="s">
        <v>12</v>
      </c>
      <c r="C3" s="1" t="s">
        <v>9</v>
      </c>
      <c r="D3" s="2">
        <v>1990</v>
      </c>
      <c r="E3" t="s">
        <v>13</v>
      </c>
      <c r="F3" s="4">
        <f t="shared" ref="F3:F66" si="0">D3*E3</f>
        <v>47760</v>
      </c>
      <c r="G3" s="3">
        <f t="shared" ref="G3:G66" si="1">F3/24.62</f>
        <v>1939.8862713241267</v>
      </c>
    </row>
    <row r="4" spans="1:7" x14ac:dyDescent="0.25">
      <c r="A4" s="5" t="s">
        <v>14</v>
      </c>
      <c r="B4" s="1" t="s">
        <v>15</v>
      </c>
      <c r="C4" s="1" t="s">
        <v>9</v>
      </c>
      <c r="D4" s="2">
        <v>3990</v>
      </c>
      <c r="E4" t="s">
        <v>16</v>
      </c>
      <c r="F4" s="4">
        <f t="shared" si="0"/>
        <v>75810</v>
      </c>
      <c r="G4" s="3">
        <f t="shared" si="1"/>
        <v>3079.2038992688867</v>
      </c>
    </row>
    <row r="5" spans="1:7" x14ac:dyDescent="0.25">
      <c r="A5" s="5" t="s">
        <v>17</v>
      </c>
      <c r="B5" s="1" t="s">
        <v>18</v>
      </c>
      <c r="C5" s="1" t="s">
        <v>9</v>
      </c>
      <c r="D5" s="2">
        <v>7990</v>
      </c>
      <c r="E5" t="s">
        <v>16</v>
      </c>
      <c r="F5" s="4">
        <f t="shared" si="0"/>
        <v>151810</v>
      </c>
      <c r="G5" s="3">
        <f t="shared" si="1"/>
        <v>6166.12510154346</v>
      </c>
    </row>
    <row r="6" spans="1:7" x14ac:dyDescent="0.25">
      <c r="A6" s="5" t="s">
        <v>19</v>
      </c>
      <c r="B6" s="1" t="s">
        <v>20</v>
      </c>
      <c r="C6" s="1" t="s">
        <v>9</v>
      </c>
      <c r="D6" s="2">
        <v>4829</v>
      </c>
      <c r="E6" t="s">
        <v>21</v>
      </c>
      <c r="F6" s="4">
        <f t="shared" si="0"/>
        <v>82093</v>
      </c>
      <c r="G6" s="3">
        <f t="shared" si="1"/>
        <v>3334.4029244516651</v>
      </c>
    </row>
    <row r="7" spans="1:7" x14ac:dyDescent="0.25">
      <c r="A7" s="5" t="s">
        <v>22</v>
      </c>
      <c r="B7" s="1" t="s">
        <v>23</v>
      </c>
      <c r="C7" s="1" t="s">
        <v>9</v>
      </c>
      <c r="D7" s="2">
        <v>11390</v>
      </c>
      <c r="E7" t="s">
        <v>24</v>
      </c>
      <c r="F7" s="4">
        <f t="shared" si="0"/>
        <v>182240</v>
      </c>
      <c r="G7" s="3">
        <f t="shared" si="1"/>
        <v>7402.112103980503</v>
      </c>
    </row>
    <row r="8" spans="1:7" x14ac:dyDescent="0.25">
      <c r="A8" s="5" t="s">
        <v>25</v>
      </c>
      <c r="B8" s="1" t="s">
        <v>26</v>
      </c>
      <c r="C8" s="1" t="s">
        <v>9</v>
      </c>
      <c r="D8" s="2">
        <v>16990</v>
      </c>
      <c r="E8" t="s">
        <v>24</v>
      </c>
      <c r="F8" s="4">
        <f t="shared" si="0"/>
        <v>271840</v>
      </c>
      <c r="G8" s="3">
        <f t="shared" si="1"/>
        <v>11041.429731925264</v>
      </c>
    </row>
    <row r="9" spans="1:7" x14ac:dyDescent="0.25">
      <c r="A9" s="5" t="s">
        <v>27</v>
      </c>
      <c r="B9" s="1" t="s">
        <v>28</v>
      </c>
      <c r="C9" s="1" t="s">
        <v>9</v>
      </c>
      <c r="D9" s="2">
        <v>8990</v>
      </c>
      <c r="E9" t="s">
        <v>24</v>
      </c>
      <c r="F9" s="4">
        <f t="shared" si="0"/>
        <v>143840</v>
      </c>
      <c r="G9" s="3">
        <f t="shared" si="1"/>
        <v>5842.4045491470351</v>
      </c>
    </row>
    <row r="10" spans="1:7" x14ac:dyDescent="0.25">
      <c r="A10" s="5" t="s">
        <v>29</v>
      </c>
      <c r="B10" s="1" t="s">
        <v>30</v>
      </c>
      <c r="C10" s="1" t="s">
        <v>9</v>
      </c>
      <c r="D10" s="2">
        <v>479</v>
      </c>
      <c r="E10" t="s">
        <v>24</v>
      </c>
      <c r="F10" s="4">
        <f t="shared" si="0"/>
        <v>7664</v>
      </c>
      <c r="G10" s="3">
        <f t="shared" si="1"/>
        <v>311.29163281884644</v>
      </c>
    </row>
    <row r="11" spans="1:7" x14ac:dyDescent="0.25">
      <c r="A11" s="5" t="s">
        <v>31</v>
      </c>
      <c r="B11" s="1" t="s">
        <v>32</v>
      </c>
      <c r="C11" s="1" t="s">
        <v>9</v>
      </c>
      <c r="D11" s="2">
        <v>2290</v>
      </c>
      <c r="E11" t="s">
        <v>33</v>
      </c>
      <c r="F11" s="4">
        <f t="shared" si="0"/>
        <v>34350</v>
      </c>
      <c r="G11" s="3">
        <f t="shared" si="1"/>
        <v>1395.2071486596262</v>
      </c>
    </row>
    <row r="12" spans="1:7" x14ac:dyDescent="0.25">
      <c r="A12" s="5" t="s">
        <v>34</v>
      </c>
      <c r="B12" s="1" t="s">
        <v>35</v>
      </c>
      <c r="C12" s="1" t="s">
        <v>9</v>
      </c>
      <c r="D12" s="2">
        <v>218</v>
      </c>
      <c r="E12" t="s">
        <v>33</v>
      </c>
      <c r="F12" s="4">
        <f t="shared" si="0"/>
        <v>3270</v>
      </c>
      <c r="G12" s="3">
        <f t="shared" si="1"/>
        <v>132.81884646628757</v>
      </c>
    </row>
    <row r="13" spans="1:7" x14ac:dyDescent="0.25">
      <c r="A13" s="5" t="s">
        <v>36</v>
      </c>
      <c r="B13" s="1" t="s">
        <v>37</v>
      </c>
      <c r="C13" s="1" t="s">
        <v>9</v>
      </c>
      <c r="D13" s="2">
        <v>4760</v>
      </c>
      <c r="E13" t="s">
        <v>38</v>
      </c>
      <c r="F13" s="4">
        <f t="shared" si="0"/>
        <v>61880</v>
      </c>
      <c r="G13" s="3">
        <f t="shared" si="1"/>
        <v>2513.4037367993501</v>
      </c>
    </row>
    <row r="14" spans="1:7" x14ac:dyDescent="0.25">
      <c r="A14" s="5" t="s">
        <v>39</v>
      </c>
      <c r="B14" s="1" t="s">
        <v>40</v>
      </c>
      <c r="C14" s="1" t="s">
        <v>9</v>
      </c>
      <c r="D14" s="2">
        <v>12590</v>
      </c>
      <c r="E14" t="s">
        <v>41</v>
      </c>
      <c r="F14" s="4">
        <f t="shared" si="0"/>
        <v>151080</v>
      </c>
      <c r="G14" s="3">
        <f t="shared" si="1"/>
        <v>6136.4744110479287</v>
      </c>
    </row>
    <row r="15" spans="1:7" x14ac:dyDescent="0.25">
      <c r="A15" s="5" t="s">
        <v>42</v>
      </c>
      <c r="B15" s="1" t="s">
        <v>43</v>
      </c>
      <c r="C15" s="1" t="s">
        <v>9</v>
      </c>
      <c r="D15" s="2">
        <v>420</v>
      </c>
      <c r="E15" t="s">
        <v>41</v>
      </c>
      <c r="F15" s="4">
        <f t="shared" si="0"/>
        <v>5040</v>
      </c>
      <c r="G15" s="3">
        <f t="shared" si="1"/>
        <v>204.71161657189276</v>
      </c>
    </row>
    <row r="16" spans="1:7" x14ac:dyDescent="0.25">
      <c r="A16" s="5" t="s">
        <v>44</v>
      </c>
      <c r="B16" s="1" t="s">
        <v>45</v>
      </c>
      <c r="C16" s="1" t="s">
        <v>9</v>
      </c>
      <c r="D16" s="2">
        <v>4415</v>
      </c>
      <c r="E16" t="s">
        <v>46</v>
      </c>
      <c r="F16" s="4">
        <f t="shared" si="0"/>
        <v>48565</v>
      </c>
      <c r="G16" s="3">
        <f t="shared" si="1"/>
        <v>1972.5832656376929</v>
      </c>
    </row>
    <row r="17" spans="1:7" x14ac:dyDescent="0.25">
      <c r="A17" s="5" t="s">
        <v>47</v>
      </c>
      <c r="B17" s="1" t="s">
        <v>48</v>
      </c>
      <c r="C17" s="1" t="s">
        <v>9</v>
      </c>
      <c r="D17" s="2">
        <v>1390</v>
      </c>
      <c r="E17" t="s">
        <v>46</v>
      </c>
      <c r="F17" s="4">
        <f t="shared" si="0"/>
        <v>15290</v>
      </c>
      <c r="G17" s="3">
        <f t="shared" si="1"/>
        <v>621.03980503655566</v>
      </c>
    </row>
    <row r="18" spans="1:7" x14ac:dyDescent="0.25">
      <c r="A18" s="5" t="s">
        <v>49</v>
      </c>
      <c r="B18" s="1" t="s">
        <v>50</v>
      </c>
      <c r="C18" s="1" t="s">
        <v>9</v>
      </c>
      <c r="D18" s="2">
        <v>340</v>
      </c>
      <c r="E18" t="s">
        <v>46</v>
      </c>
      <c r="F18" s="4">
        <f t="shared" si="0"/>
        <v>3740</v>
      </c>
      <c r="G18" s="3">
        <f t="shared" si="1"/>
        <v>151.90901705930136</v>
      </c>
    </row>
    <row r="19" spans="1:7" x14ac:dyDescent="0.25">
      <c r="A19" s="5" t="s">
        <v>51</v>
      </c>
      <c r="B19" s="1" t="s">
        <v>52</v>
      </c>
      <c r="C19" s="1" t="s">
        <v>9</v>
      </c>
      <c r="D19" s="2">
        <v>1749</v>
      </c>
      <c r="E19" t="s">
        <v>53</v>
      </c>
      <c r="F19" s="4">
        <f t="shared" si="0"/>
        <v>17490</v>
      </c>
      <c r="G19" s="3">
        <f t="shared" si="1"/>
        <v>710.3980503655564</v>
      </c>
    </row>
    <row r="20" spans="1:7" x14ac:dyDescent="0.25">
      <c r="A20" s="5" t="s">
        <v>54</v>
      </c>
      <c r="B20" s="1" t="s">
        <v>55</v>
      </c>
      <c r="C20" s="1" t="s">
        <v>9</v>
      </c>
      <c r="D20" s="2">
        <v>199</v>
      </c>
      <c r="E20" t="s">
        <v>53</v>
      </c>
      <c r="F20" s="4">
        <f t="shared" si="0"/>
        <v>1990</v>
      </c>
      <c r="G20" s="3">
        <f t="shared" si="1"/>
        <v>80.82859463850528</v>
      </c>
    </row>
    <row r="21" spans="1:7" x14ac:dyDescent="0.25">
      <c r="A21" s="5" t="s">
        <v>56</v>
      </c>
      <c r="B21" s="1" t="s">
        <v>57</v>
      </c>
      <c r="C21" s="1" t="s">
        <v>9</v>
      </c>
      <c r="D21" s="2">
        <v>4790</v>
      </c>
      <c r="E21" t="s">
        <v>58</v>
      </c>
      <c r="F21" s="4">
        <f t="shared" si="0"/>
        <v>43110</v>
      </c>
      <c r="G21" s="3">
        <f t="shared" si="1"/>
        <v>1751.0154346060112</v>
      </c>
    </row>
    <row r="22" spans="1:7" x14ac:dyDescent="0.25">
      <c r="A22" s="5" t="s">
        <v>59</v>
      </c>
      <c r="B22" s="1" t="s">
        <v>60</v>
      </c>
      <c r="C22" s="1" t="s">
        <v>9</v>
      </c>
      <c r="D22" s="2">
        <v>1250</v>
      </c>
      <c r="E22" t="s">
        <v>58</v>
      </c>
      <c r="F22" s="4">
        <f t="shared" si="0"/>
        <v>11250</v>
      </c>
      <c r="G22" s="3">
        <f t="shared" si="1"/>
        <v>456.9455727051178</v>
      </c>
    </row>
    <row r="23" spans="1:7" x14ac:dyDescent="0.25">
      <c r="A23" s="5" t="s">
        <v>61</v>
      </c>
      <c r="B23" s="1" t="s">
        <v>62</v>
      </c>
      <c r="C23" s="1" t="s">
        <v>9</v>
      </c>
      <c r="D23" s="2">
        <v>5630</v>
      </c>
      <c r="E23" t="s">
        <v>58</v>
      </c>
      <c r="F23" s="4">
        <f t="shared" si="0"/>
        <v>50670</v>
      </c>
      <c r="G23" s="3">
        <f t="shared" si="1"/>
        <v>2058.0828594638506</v>
      </c>
    </row>
    <row r="24" spans="1:7" x14ac:dyDescent="0.25">
      <c r="A24" s="5" t="s">
        <v>63</v>
      </c>
      <c r="B24" s="1" t="s">
        <v>64</v>
      </c>
      <c r="C24" s="1" t="s">
        <v>9</v>
      </c>
      <c r="D24" s="2">
        <v>4415</v>
      </c>
      <c r="E24" t="s">
        <v>58</v>
      </c>
      <c r="F24" s="4">
        <f t="shared" si="0"/>
        <v>39735</v>
      </c>
      <c r="G24" s="3">
        <f t="shared" si="1"/>
        <v>1613.9317627944761</v>
      </c>
    </row>
    <row r="25" spans="1:7" x14ac:dyDescent="0.25">
      <c r="A25" s="5" t="s">
        <v>65</v>
      </c>
      <c r="B25" s="1" t="s">
        <v>66</v>
      </c>
      <c r="C25" s="1" t="s">
        <v>9</v>
      </c>
      <c r="D25" s="2">
        <v>496</v>
      </c>
      <c r="E25" t="s">
        <v>58</v>
      </c>
      <c r="F25" s="4">
        <f t="shared" si="0"/>
        <v>4464</v>
      </c>
      <c r="G25" s="3">
        <f t="shared" si="1"/>
        <v>181.31600324939072</v>
      </c>
    </row>
    <row r="26" spans="1:7" x14ac:dyDescent="0.25">
      <c r="A26" s="5" t="s">
        <v>67</v>
      </c>
      <c r="B26" s="1" t="s">
        <v>68</v>
      </c>
      <c r="C26" s="1" t="s">
        <v>9</v>
      </c>
      <c r="D26" s="2">
        <v>999</v>
      </c>
      <c r="E26" t="s">
        <v>58</v>
      </c>
      <c r="F26" s="4">
        <f t="shared" si="0"/>
        <v>8991</v>
      </c>
      <c r="G26" s="3">
        <f t="shared" si="1"/>
        <v>365.19090170593012</v>
      </c>
    </row>
    <row r="27" spans="1:7" x14ac:dyDescent="0.25">
      <c r="A27" s="5" t="s">
        <v>69</v>
      </c>
      <c r="B27" s="1" t="s">
        <v>70</v>
      </c>
      <c r="C27" s="1" t="s">
        <v>9</v>
      </c>
      <c r="D27" s="2">
        <v>10190</v>
      </c>
      <c r="E27" t="s">
        <v>71</v>
      </c>
      <c r="F27" s="4">
        <f t="shared" si="0"/>
        <v>81520</v>
      </c>
      <c r="G27" s="3">
        <f t="shared" si="1"/>
        <v>3311.1291632818843</v>
      </c>
    </row>
    <row r="28" spans="1:7" x14ac:dyDescent="0.25">
      <c r="A28" s="5" t="s">
        <v>72</v>
      </c>
      <c r="B28" s="1" t="s">
        <v>73</v>
      </c>
      <c r="C28" s="1" t="s">
        <v>9</v>
      </c>
      <c r="D28" s="2">
        <v>3860</v>
      </c>
      <c r="E28" t="s">
        <v>71</v>
      </c>
      <c r="F28" s="4">
        <f t="shared" si="0"/>
        <v>30880</v>
      </c>
      <c r="G28" s="3">
        <f t="shared" si="1"/>
        <v>1254.2648253452478</v>
      </c>
    </row>
    <row r="29" spans="1:7" x14ac:dyDescent="0.25">
      <c r="A29" s="5" t="s">
        <v>74</v>
      </c>
      <c r="B29" s="1" t="s">
        <v>75</v>
      </c>
      <c r="C29" s="1" t="s">
        <v>9</v>
      </c>
      <c r="D29" s="2">
        <v>727</v>
      </c>
      <c r="E29" t="s">
        <v>71</v>
      </c>
      <c r="F29" s="4">
        <f t="shared" si="0"/>
        <v>5816</v>
      </c>
      <c r="G29" s="3">
        <f t="shared" si="1"/>
        <v>236.23070674248578</v>
      </c>
    </row>
    <row r="30" spans="1:7" x14ac:dyDescent="0.25">
      <c r="A30" s="5" t="s">
        <v>76</v>
      </c>
      <c r="B30" s="1" t="s">
        <v>77</v>
      </c>
      <c r="C30" s="1" t="s">
        <v>9</v>
      </c>
      <c r="D30" s="2">
        <v>2949</v>
      </c>
      <c r="E30" t="s">
        <v>71</v>
      </c>
      <c r="F30" s="4">
        <f t="shared" si="0"/>
        <v>23592</v>
      </c>
      <c r="G30" s="3">
        <f t="shared" si="1"/>
        <v>958.24532900081226</v>
      </c>
    </row>
    <row r="31" spans="1:7" x14ac:dyDescent="0.25">
      <c r="A31" s="5" t="s">
        <v>78</v>
      </c>
      <c r="B31" s="1" t="s">
        <v>79</v>
      </c>
      <c r="C31" s="1" t="s">
        <v>9</v>
      </c>
      <c r="D31" s="2">
        <v>199</v>
      </c>
      <c r="E31" t="s">
        <v>71</v>
      </c>
      <c r="F31" s="4">
        <f t="shared" si="0"/>
        <v>1592</v>
      </c>
      <c r="G31" s="3">
        <f t="shared" si="1"/>
        <v>64.662875710804215</v>
      </c>
    </row>
    <row r="32" spans="1:7" x14ac:dyDescent="0.25">
      <c r="A32" s="5" t="s">
        <v>80</v>
      </c>
      <c r="B32" s="1" t="s">
        <v>81</v>
      </c>
      <c r="C32" s="1" t="s">
        <v>9</v>
      </c>
      <c r="D32" s="2">
        <v>530</v>
      </c>
      <c r="E32" t="s">
        <v>71</v>
      </c>
      <c r="F32" s="4">
        <f t="shared" si="0"/>
        <v>4240</v>
      </c>
      <c r="G32" s="3">
        <f t="shared" si="1"/>
        <v>172.21770917952884</v>
      </c>
    </row>
    <row r="33" spans="1:7" x14ac:dyDescent="0.25">
      <c r="A33" s="5" t="s">
        <v>82</v>
      </c>
      <c r="B33" s="1" t="s">
        <v>83</v>
      </c>
      <c r="C33" s="1" t="s">
        <v>9</v>
      </c>
      <c r="D33" s="2">
        <v>17382</v>
      </c>
      <c r="E33" t="s">
        <v>84</v>
      </c>
      <c r="F33" s="4">
        <f t="shared" si="0"/>
        <v>121674</v>
      </c>
      <c r="G33" s="3">
        <f t="shared" si="1"/>
        <v>4942.0796100731113</v>
      </c>
    </row>
    <row r="34" spans="1:7" x14ac:dyDescent="0.25">
      <c r="A34" s="5" t="s">
        <v>85</v>
      </c>
      <c r="B34" s="1" t="s">
        <v>86</v>
      </c>
      <c r="C34" s="1" t="s">
        <v>9</v>
      </c>
      <c r="D34" s="2">
        <v>1000</v>
      </c>
      <c r="E34" t="s">
        <v>84</v>
      </c>
      <c r="F34" s="4">
        <f t="shared" si="0"/>
        <v>7000</v>
      </c>
      <c r="G34" s="3">
        <f t="shared" si="1"/>
        <v>284.32168968318439</v>
      </c>
    </row>
    <row r="35" spans="1:7" x14ac:dyDescent="0.25">
      <c r="A35" s="5" t="s">
        <v>87</v>
      </c>
      <c r="B35" s="1" t="s">
        <v>88</v>
      </c>
      <c r="C35" s="1" t="s">
        <v>9</v>
      </c>
      <c r="D35" s="2">
        <v>199</v>
      </c>
      <c r="E35" t="s">
        <v>84</v>
      </c>
      <c r="F35" s="4">
        <f t="shared" si="0"/>
        <v>1393</v>
      </c>
      <c r="G35" s="3">
        <f t="shared" si="1"/>
        <v>56.580016246953697</v>
      </c>
    </row>
    <row r="36" spans="1:7" x14ac:dyDescent="0.25">
      <c r="A36" s="5" t="s">
        <v>89</v>
      </c>
      <c r="B36" s="1" t="s">
        <v>90</v>
      </c>
      <c r="C36" s="1" t="s">
        <v>9</v>
      </c>
      <c r="D36" s="2">
        <v>13319</v>
      </c>
      <c r="E36" t="s">
        <v>91</v>
      </c>
      <c r="F36" s="4">
        <f t="shared" si="0"/>
        <v>79914</v>
      </c>
      <c r="G36" s="3">
        <f t="shared" si="1"/>
        <v>3245.8976441917139</v>
      </c>
    </row>
    <row r="37" spans="1:7" x14ac:dyDescent="0.25">
      <c r="A37" s="5" t="s">
        <v>92</v>
      </c>
      <c r="B37" s="1" t="s">
        <v>93</v>
      </c>
      <c r="C37" s="1" t="s">
        <v>9</v>
      </c>
      <c r="D37" s="2">
        <v>6490</v>
      </c>
      <c r="E37" t="s">
        <v>91</v>
      </c>
      <c r="F37" s="4">
        <f t="shared" si="0"/>
        <v>38940</v>
      </c>
      <c r="G37" s="3">
        <f t="shared" si="1"/>
        <v>1581.6409423233142</v>
      </c>
    </row>
    <row r="38" spans="1:7" x14ac:dyDescent="0.25">
      <c r="A38" s="5" t="s">
        <v>94</v>
      </c>
      <c r="B38" s="1" t="s">
        <v>95</v>
      </c>
      <c r="C38" s="1" t="s">
        <v>9</v>
      </c>
      <c r="D38" s="2">
        <v>8390</v>
      </c>
      <c r="E38" t="s">
        <v>91</v>
      </c>
      <c r="F38" s="4">
        <f t="shared" si="0"/>
        <v>50340</v>
      </c>
      <c r="G38" s="3">
        <f t="shared" si="1"/>
        <v>2044.6791226645003</v>
      </c>
    </row>
    <row r="39" spans="1:7" x14ac:dyDescent="0.25">
      <c r="A39" s="5" t="s">
        <v>96</v>
      </c>
      <c r="B39" s="1" t="s">
        <v>97</v>
      </c>
      <c r="C39" s="1" t="s">
        <v>9</v>
      </c>
      <c r="D39" s="2">
        <v>11990</v>
      </c>
      <c r="E39" t="s">
        <v>91</v>
      </c>
      <c r="F39" s="4">
        <f t="shared" si="0"/>
        <v>71940</v>
      </c>
      <c r="G39" s="3">
        <f t="shared" si="1"/>
        <v>2922.0146222583267</v>
      </c>
    </row>
    <row r="40" spans="1:7" x14ac:dyDescent="0.25">
      <c r="A40" s="5" t="s">
        <v>98</v>
      </c>
      <c r="B40" s="1" t="s">
        <v>99</v>
      </c>
      <c r="C40" s="1" t="s">
        <v>9</v>
      </c>
      <c r="D40" s="2">
        <v>199</v>
      </c>
      <c r="E40" t="s">
        <v>91</v>
      </c>
      <c r="F40" s="4">
        <f t="shared" si="0"/>
        <v>1194</v>
      </c>
      <c r="G40" s="3">
        <f t="shared" si="1"/>
        <v>48.497156783103165</v>
      </c>
    </row>
    <row r="41" spans="1:7" x14ac:dyDescent="0.25">
      <c r="A41" s="5" t="s">
        <v>100</v>
      </c>
      <c r="B41" s="1" t="s">
        <v>101</v>
      </c>
      <c r="C41" s="1" t="s">
        <v>9</v>
      </c>
      <c r="D41" s="2">
        <v>199</v>
      </c>
      <c r="E41" t="s">
        <v>91</v>
      </c>
      <c r="F41" s="4">
        <f t="shared" si="0"/>
        <v>1194</v>
      </c>
      <c r="G41" s="3">
        <f t="shared" si="1"/>
        <v>48.497156783103165</v>
      </c>
    </row>
    <row r="42" spans="1:7" x14ac:dyDescent="0.25">
      <c r="A42" s="5" t="s">
        <v>102</v>
      </c>
      <c r="B42" s="1" t="s">
        <v>103</v>
      </c>
      <c r="C42" s="1" t="s">
        <v>9</v>
      </c>
      <c r="D42" s="2">
        <v>199</v>
      </c>
      <c r="E42" t="s">
        <v>91</v>
      </c>
      <c r="F42" s="4">
        <f t="shared" si="0"/>
        <v>1194</v>
      </c>
      <c r="G42" s="3">
        <f t="shared" si="1"/>
        <v>48.497156783103165</v>
      </c>
    </row>
    <row r="43" spans="1:7" x14ac:dyDescent="0.25">
      <c r="A43" s="5" t="s">
        <v>104</v>
      </c>
      <c r="B43" s="1" t="s">
        <v>105</v>
      </c>
      <c r="C43" s="1" t="s">
        <v>9</v>
      </c>
      <c r="D43" s="2">
        <v>149</v>
      </c>
      <c r="E43" t="s">
        <v>91</v>
      </c>
      <c r="F43" s="4">
        <f t="shared" si="0"/>
        <v>894</v>
      </c>
      <c r="G43" s="3">
        <f t="shared" si="1"/>
        <v>36.31194151096669</v>
      </c>
    </row>
    <row r="44" spans="1:7" x14ac:dyDescent="0.25">
      <c r="A44" s="5" t="s">
        <v>106</v>
      </c>
      <c r="B44" s="1" t="s">
        <v>107</v>
      </c>
      <c r="C44" s="1" t="s">
        <v>9</v>
      </c>
      <c r="D44" s="2">
        <v>469</v>
      </c>
      <c r="E44" t="s">
        <v>91</v>
      </c>
      <c r="F44" s="4">
        <f t="shared" si="0"/>
        <v>2814</v>
      </c>
      <c r="G44" s="3">
        <f t="shared" si="1"/>
        <v>114.29731925264012</v>
      </c>
    </row>
    <row r="45" spans="1:7" x14ac:dyDescent="0.25">
      <c r="A45" s="5" t="s">
        <v>108</v>
      </c>
      <c r="B45" s="1" t="s">
        <v>109</v>
      </c>
      <c r="C45" s="1" t="s">
        <v>9</v>
      </c>
      <c r="D45" s="2">
        <v>490</v>
      </c>
      <c r="E45" t="s">
        <v>91</v>
      </c>
      <c r="F45" s="4">
        <f t="shared" si="0"/>
        <v>2940</v>
      </c>
      <c r="G45" s="3">
        <f t="shared" si="1"/>
        <v>119.41510966693744</v>
      </c>
    </row>
    <row r="46" spans="1:7" x14ac:dyDescent="0.25">
      <c r="A46" s="5" t="s">
        <v>110</v>
      </c>
      <c r="B46" s="1" t="s">
        <v>111</v>
      </c>
      <c r="C46" s="1" t="s">
        <v>9</v>
      </c>
      <c r="D46" s="2">
        <v>3990</v>
      </c>
      <c r="E46" t="s">
        <v>112</v>
      </c>
      <c r="F46" s="4">
        <f t="shared" si="0"/>
        <v>19950</v>
      </c>
      <c r="G46" s="3">
        <f t="shared" si="1"/>
        <v>810.31681559707556</v>
      </c>
    </row>
    <row r="47" spans="1:7" x14ac:dyDescent="0.25">
      <c r="A47" s="5" t="s">
        <v>113</v>
      </c>
      <c r="B47" s="1" t="s">
        <v>114</v>
      </c>
      <c r="C47" s="1" t="s">
        <v>9</v>
      </c>
      <c r="D47" s="2">
        <v>6830</v>
      </c>
      <c r="E47" t="s">
        <v>112</v>
      </c>
      <c r="F47" s="4">
        <f t="shared" si="0"/>
        <v>34150</v>
      </c>
      <c r="G47" s="3">
        <f t="shared" si="1"/>
        <v>1387.0836718115352</v>
      </c>
    </row>
    <row r="48" spans="1:7" x14ac:dyDescent="0.25">
      <c r="A48" s="5" t="s">
        <v>115</v>
      </c>
      <c r="B48" s="1" t="s">
        <v>116</v>
      </c>
      <c r="C48" s="1" t="s">
        <v>9</v>
      </c>
      <c r="D48" s="2">
        <v>1290</v>
      </c>
      <c r="E48" t="s">
        <v>112</v>
      </c>
      <c r="F48" s="4">
        <f t="shared" si="0"/>
        <v>6450</v>
      </c>
      <c r="G48" s="3">
        <f t="shared" si="1"/>
        <v>261.9821283509342</v>
      </c>
    </row>
    <row r="49" spans="1:7" x14ac:dyDescent="0.25">
      <c r="A49" s="5" t="s">
        <v>117</v>
      </c>
      <c r="B49" s="1" t="s">
        <v>118</v>
      </c>
      <c r="C49" s="1" t="s">
        <v>9</v>
      </c>
      <c r="D49" s="2">
        <v>1450</v>
      </c>
      <c r="E49" t="s">
        <v>112</v>
      </c>
      <c r="F49" s="4">
        <f t="shared" si="0"/>
        <v>7250</v>
      </c>
      <c r="G49" s="3">
        <f t="shared" si="1"/>
        <v>294.4760357432981</v>
      </c>
    </row>
    <row r="50" spans="1:7" x14ac:dyDescent="0.25">
      <c r="A50" s="5" t="s">
        <v>119</v>
      </c>
      <c r="B50" s="1" t="s">
        <v>120</v>
      </c>
      <c r="C50" s="1" t="s">
        <v>9</v>
      </c>
      <c r="D50" s="2">
        <v>3590</v>
      </c>
      <c r="E50" t="s">
        <v>112</v>
      </c>
      <c r="F50" s="4">
        <f t="shared" si="0"/>
        <v>17950</v>
      </c>
      <c r="G50" s="3">
        <f t="shared" si="1"/>
        <v>729.08204711616565</v>
      </c>
    </row>
    <row r="51" spans="1:7" x14ac:dyDescent="0.25">
      <c r="A51" s="5" t="s">
        <v>121</v>
      </c>
      <c r="B51" s="1" t="s">
        <v>122</v>
      </c>
      <c r="C51" s="1" t="s">
        <v>9</v>
      </c>
      <c r="D51" s="2">
        <v>149</v>
      </c>
      <c r="E51" t="s">
        <v>112</v>
      </c>
      <c r="F51" s="4">
        <f t="shared" si="0"/>
        <v>745</v>
      </c>
      <c r="G51" s="3">
        <f t="shared" si="1"/>
        <v>30.259951259138909</v>
      </c>
    </row>
    <row r="52" spans="1:7" x14ac:dyDescent="0.25">
      <c r="A52" s="5" t="s">
        <v>123</v>
      </c>
      <c r="B52" s="1" t="s">
        <v>124</v>
      </c>
      <c r="C52" s="1" t="s">
        <v>9</v>
      </c>
      <c r="D52" s="2">
        <v>450</v>
      </c>
      <c r="E52" t="s">
        <v>112</v>
      </c>
      <c r="F52" s="4">
        <f t="shared" si="0"/>
        <v>2250</v>
      </c>
      <c r="G52" s="3">
        <f t="shared" si="1"/>
        <v>91.389114541023559</v>
      </c>
    </row>
    <row r="53" spans="1:7" x14ac:dyDescent="0.25">
      <c r="A53" s="5" t="s">
        <v>125</v>
      </c>
      <c r="B53" s="1" t="s">
        <v>126</v>
      </c>
      <c r="C53" s="1" t="s">
        <v>9</v>
      </c>
      <c r="D53" s="2">
        <v>8690</v>
      </c>
      <c r="E53" t="s">
        <v>127</v>
      </c>
      <c r="F53" s="4">
        <f t="shared" si="0"/>
        <v>34760</v>
      </c>
      <c r="G53" s="3">
        <f t="shared" si="1"/>
        <v>1411.8602761982129</v>
      </c>
    </row>
    <row r="54" spans="1:7" x14ac:dyDescent="0.25">
      <c r="A54" s="5" t="s">
        <v>128</v>
      </c>
      <c r="B54" s="1" t="s">
        <v>129</v>
      </c>
      <c r="C54" s="1" t="s">
        <v>9</v>
      </c>
      <c r="D54" s="2">
        <v>13990</v>
      </c>
      <c r="E54" t="s">
        <v>127</v>
      </c>
      <c r="F54" s="4">
        <f t="shared" si="0"/>
        <v>55960</v>
      </c>
      <c r="G54" s="3">
        <f t="shared" si="1"/>
        <v>2272.9488220958569</v>
      </c>
    </row>
    <row r="55" spans="1:7" x14ac:dyDescent="0.25">
      <c r="A55" s="5" t="s">
        <v>130</v>
      </c>
      <c r="B55" s="1" t="s">
        <v>131</v>
      </c>
      <c r="C55" s="1" t="s">
        <v>9</v>
      </c>
      <c r="D55" s="2">
        <v>11490</v>
      </c>
      <c r="E55" t="s">
        <v>127</v>
      </c>
      <c r="F55" s="4">
        <f t="shared" si="0"/>
        <v>45960</v>
      </c>
      <c r="G55" s="3">
        <f t="shared" si="1"/>
        <v>1866.7749796913079</v>
      </c>
    </row>
    <row r="56" spans="1:7" x14ac:dyDescent="0.25">
      <c r="A56" s="5" t="s">
        <v>132</v>
      </c>
      <c r="B56" s="1" t="s">
        <v>133</v>
      </c>
      <c r="C56" s="1" t="s">
        <v>9</v>
      </c>
      <c r="D56" s="2">
        <v>7030</v>
      </c>
      <c r="E56" t="s">
        <v>127</v>
      </c>
      <c r="F56" s="4">
        <f t="shared" si="0"/>
        <v>28120</v>
      </c>
      <c r="G56" s="3">
        <f t="shared" si="1"/>
        <v>1142.1608448415921</v>
      </c>
    </row>
    <row r="57" spans="1:7" x14ac:dyDescent="0.25">
      <c r="A57" s="5" t="s">
        <v>134</v>
      </c>
      <c r="B57" s="1" t="s">
        <v>135</v>
      </c>
      <c r="C57" s="1" t="s">
        <v>9</v>
      </c>
      <c r="D57" s="2">
        <v>2790</v>
      </c>
      <c r="E57" t="s">
        <v>127</v>
      </c>
      <c r="F57" s="4">
        <f t="shared" si="0"/>
        <v>11160</v>
      </c>
      <c r="G57" s="3">
        <f t="shared" si="1"/>
        <v>453.29000812347681</v>
      </c>
    </row>
    <row r="58" spans="1:7" x14ac:dyDescent="0.25">
      <c r="A58" s="5" t="s">
        <v>136</v>
      </c>
      <c r="B58" s="1" t="s">
        <v>137</v>
      </c>
      <c r="C58" s="1" t="s">
        <v>9</v>
      </c>
      <c r="D58" s="2">
        <v>890</v>
      </c>
      <c r="E58" t="s">
        <v>127</v>
      </c>
      <c r="F58" s="4">
        <f t="shared" si="0"/>
        <v>3560</v>
      </c>
      <c r="G58" s="3">
        <f t="shared" si="1"/>
        <v>144.5978878960195</v>
      </c>
    </row>
    <row r="59" spans="1:7" x14ac:dyDescent="0.25">
      <c r="A59" s="5" t="s">
        <v>138</v>
      </c>
      <c r="B59" s="1" t="s">
        <v>139</v>
      </c>
      <c r="C59" s="1" t="s">
        <v>9</v>
      </c>
      <c r="D59" s="2">
        <v>189</v>
      </c>
      <c r="E59" t="s">
        <v>127</v>
      </c>
      <c r="F59" s="4">
        <f t="shared" si="0"/>
        <v>756</v>
      </c>
      <c r="G59" s="3">
        <f t="shared" si="1"/>
        <v>30.706742485783913</v>
      </c>
    </row>
    <row r="60" spans="1:7" x14ac:dyDescent="0.25">
      <c r="A60" s="5" t="s">
        <v>140</v>
      </c>
      <c r="B60" s="1" t="s">
        <v>141</v>
      </c>
      <c r="C60" s="1" t="s">
        <v>9</v>
      </c>
      <c r="D60" s="2">
        <v>189</v>
      </c>
      <c r="E60" t="s">
        <v>127</v>
      </c>
      <c r="F60" s="4">
        <f t="shared" si="0"/>
        <v>756</v>
      </c>
      <c r="G60" s="3">
        <f t="shared" si="1"/>
        <v>30.706742485783913</v>
      </c>
    </row>
    <row r="61" spans="1:7" x14ac:dyDescent="0.25">
      <c r="A61" s="5" t="s">
        <v>142</v>
      </c>
      <c r="B61" s="1" t="s">
        <v>143</v>
      </c>
      <c r="C61" s="1" t="s">
        <v>9</v>
      </c>
      <c r="D61" s="2">
        <v>199</v>
      </c>
      <c r="E61" t="s">
        <v>127</v>
      </c>
      <c r="F61" s="4">
        <f t="shared" si="0"/>
        <v>796</v>
      </c>
      <c r="G61" s="3">
        <f t="shared" si="1"/>
        <v>32.331437855402108</v>
      </c>
    </row>
    <row r="62" spans="1:7" x14ac:dyDescent="0.25">
      <c r="A62" s="5" t="s">
        <v>144</v>
      </c>
      <c r="B62" s="1" t="s">
        <v>145</v>
      </c>
      <c r="C62" s="1" t="s">
        <v>9</v>
      </c>
      <c r="D62" s="2">
        <v>149</v>
      </c>
      <c r="E62" t="s">
        <v>127</v>
      </c>
      <c r="F62" s="4">
        <f t="shared" si="0"/>
        <v>596</v>
      </c>
      <c r="G62" s="3">
        <f t="shared" si="1"/>
        <v>24.207961007311127</v>
      </c>
    </row>
    <row r="63" spans="1:7" x14ac:dyDescent="0.25">
      <c r="A63" s="5" t="s">
        <v>146</v>
      </c>
      <c r="B63" s="1" t="s">
        <v>147</v>
      </c>
      <c r="C63" s="1" t="s">
        <v>9</v>
      </c>
      <c r="D63" s="2">
        <v>199</v>
      </c>
      <c r="E63" t="s">
        <v>127</v>
      </c>
      <c r="F63" s="4">
        <f t="shared" si="0"/>
        <v>796</v>
      </c>
      <c r="G63" s="3">
        <f t="shared" si="1"/>
        <v>32.331437855402108</v>
      </c>
    </row>
    <row r="64" spans="1:7" x14ac:dyDescent="0.25">
      <c r="A64" s="5" t="s">
        <v>148</v>
      </c>
      <c r="B64" s="1" t="s">
        <v>149</v>
      </c>
      <c r="C64" s="1" t="s">
        <v>9</v>
      </c>
      <c r="D64" s="2">
        <v>149</v>
      </c>
      <c r="E64" t="s">
        <v>127</v>
      </c>
      <c r="F64" s="4">
        <f t="shared" si="0"/>
        <v>596</v>
      </c>
      <c r="G64" s="3">
        <f t="shared" si="1"/>
        <v>24.207961007311127</v>
      </c>
    </row>
    <row r="65" spans="1:7" x14ac:dyDescent="0.25">
      <c r="A65" s="5" t="s">
        <v>150</v>
      </c>
      <c r="B65" s="1" t="s">
        <v>151</v>
      </c>
      <c r="C65" s="1" t="s">
        <v>9</v>
      </c>
      <c r="D65" s="2">
        <v>8832</v>
      </c>
      <c r="E65" t="s">
        <v>152</v>
      </c>
      <c r="F65" s="4">
        <f t="shared" si="0"/>
        <v>26496</v>
      </c>
      <c r="G65" s="3">
        <f t="shared" si="1"/>
        <v>1076.1982128350933</v>
      </c>
    </row>
    <row r="66" spans="1:7" x14ac:dyDescent="0.25">
      <c r="A66" s="5" t="s">
        <v>153</v>
      </c>
      <c r="B66" s="1" t="s">
        <v>154</v>
      </c>
      <c r="C66" s="1" t="s">
        <v>9</v>
      </c>
      <c r="D66" s="2">
        <v>12687</v>
      </c>
      <c r="E66" t="s">
        <v>152</v>
      </c>
      <c r="F66" s="4">
        <f t="shared" si="0"/>
        <v>38061</v>
      </c>
      <c r="G66" s="3">
        <f t="shared" si="1"/>
        <v>1545.9382615759544</v>
      </c>
    </row>
    <row r="67" spans="1:7" x14ac:dyDescent="0.25">
      <c r="A67" s="5" t="s">
        <v>155</v>
      </c>
      <c r="B67" s="1" t="s">
        <v>156</v>
      </c>
      <c r="C67" s="1" t="s">
        <v>9</v>
      </c>
      <c r="D67" s="2">
        <v>5490</v>
      </c>
      <c r="E67" t="s">
        <v>152</v>
      </c>
      <c r="F67" s="4">
        <f t="shared" ref="F67:F130" si="2">D67*E67</f>
        <v>16470</v>
      </c>
      <c r="G67" s="3">
        <f t="shared" ref="G67:G130" si="3">F67/24.62</f>
        <v>668.96831844029236</v>
      </c>
    </row>
    <row r="68" spans="1:7" x14ac:dyDescent="0.25">
      <c r="A68" s="5" t="s">
        <v>157</v>
      </c>
      <c r="B68" s="1" t="s">
        <v>158</v>
      </c>
      <c r="C68" s="1" t="s">
        <v>9</v>
      </c>
      <c r="D68" s="2">
        <v>5190</v>
      </c>
      <c r="E68" t="s">
        <v>152</v>
      </c>
      <c r="F68" s="4">
        <f t="shared" si="2"/>
        <v>15570</v>
      </c>
      <c r="G68" s="3">
        <f t="shared" si="3"/>
        <v>632.41267262388294</v>
      </c>
    </row>
    <row r="69" spans="1:7" x14ac:dyDescent="0.25">
      <c r="A69" s="5" t="s">
        <v>159</v>
      </c>
      <c r="B69" s="1" t="s">
        <v>160</v>
      </c>
      <c r="C69" s="1" t="s">
        <v>9</v>
      </c>
      <c r="D69" s="2">
        <v>12990</v>
      </c>
      <c r="E69" t="s">
        <v>152</v>
      </c>
      <c r="F69" s="4">
        <f t="shared" si="2"/>
        <v>38970</v>
      </c>
      <c r="G69" s="3">
        <f t="shared" si="3"/>
        <v>1582.8594638505281</v>
      </c>
    </row>
    <row r="70" spans="1:7" x14ac:dyDescent="0.25">
      <c r="A70" s="5" t="s">
        <v>161</v>
      </c>
      <c r="B70" s="1" t="s">
        <v>162</v>
      </c>
      <c r="C70" s="1" t="s">
        <v>9</v>
      </c>
      <c r="D70" s="2">
        <v>9908</v>
      </c>
      <c r="E70" t="s">
        <v>152</v>
      </c>
      <c r="F70" s="4">
        <f t="shared" si="2"/>
        <v>29724</v>
      </c>
      <c r="G70" s="3">
        <f t="shared" si="3"/>
        <v>1207.3111291632817</v>
      </c>
    </row>
    <row r="71" spans="1:7" x14ac:dyDescent="0.25">
      <c r="A71" s="5" t="s">
        <v>163</v>
      </c>
      <c r="B71" s="1" t="s">
        <v>164</v>
      </c>
      <c r="C71" s="1" t="s">
        <v>9</v>
      </c>
      <c r="D71" s="2">
        <v>4990</v>
      </c>
      <c r="E71" t="s">
        <v>152</v>
      </c>
      <c r="F71" s="4">
        <f t="shared" si="2"/>
        <v>14970</v>
      </c>
      <c r="G71" s="3">
        <f t="shared" si="3"/>
        <v>608.04224207961011</v>
      </c>
    </row>
    <row r="72" spans="1:7" x14ac:dyDescent="0.25">
      <c r="A72" s="5" t="s">
        <v>165</v>
      </c>
      <c r="B72" s="1" t="s">
        <v>166</v>
      </c>
      <c r="C72" s="1" t="s">
        <v>9</v>
      </c>
      <c r="D72" s="2">
        <v>1948</v>
      </c>
      <c r="E72" t="s">
        <v>152</v>
      </c>
      <c r="F72" s="4">
        <f t="shared" si="2"/>
        <v>5844</v>
      </c>
      <c r="G72" s="3">
        <f t="shared" si="3"/>
        <v>237.36799350121851</v>
      </c>
    </row>
    <row r="73" spans="1:7" x14ac:dyDescent="0.25">
      <c r="A73" s="5" t="s">
        <v>167</v>
      </c>
      <c r="B73" s="1" t="s">
        <v>168</v>
      </c>
      <c r="C73" s="1" t="s">
        <v>9</v>
      </c>
      <c r="D73" s="2">
        <v>506</v>
      </c>
      <c r="E73" t="s">
        <v>152</v>
      </c>
      <c r="F73" s="4">
        <f t="shared" si="2"/>
        <v>1518</v>
      </c>
      <c r="G73" s="3">
        <f t="shared" si="3"/>
        <v>61.657189277010559</v>
      </c>
    </row>
    <row r="74" spans="1:7" x14ac:dyDescent="0.25">
      <c r="A74" s="5" t="s">
        <v>169</v>
      </c>
      <c r="B74" s="1" t="s">
        <v>170</v>
      </c>
      <c r="C74" s="1" t="s">
        <v>9</v>
      </c>
      <c r="D74" s="2">
        <v>129</v>
      </c>
      <c r="E74" t="s">
        <v>152</v>
      </c>
      <c r="F74" s="4">
        <f t="shared" si="2"/>
        <v>387</v>
      </c>
      <c r="G74" s="3">
        <f t="shared" si="3"/>
        <v>15.718927701056051</v>
      </c>
    </row>
    <row r="75" spans="1:7" x14ac:dyDescent="0.25">
      <c r="A75" s="5" t="s">
        <v>171</v>
      </c>
      <c r="B75" s="1" t="s">
        <v>172</v>
      </c>
      <c r="C75" s="1" t="s">
        <v>9</v>
      </c>
      <c r="D75" s="2">
        <v>199</v>
      </c>
      <c r="E75" t="s">
        <v>152</v>
      </c>
      <c r="F75" s="4">
        <f t="shared" si="2"/>
        <v>597</v>
      </c>
      <c r="G75" s="3">
        <f t="shared" si="3"/>
        <v>24.248578391551582</v>
      </c>
    </row>
    <row r="76" spans="1:7" x14ac:dyDescent="0.25">
      <c r="A76" s="5" t="s">
        <v>173</v>
      </c>
      <c r="B76" s="1" t="s">
        <v>174</v>
      </c>
      <c r="C76" s="1" t="s">
        <v>9</v>
      </c>
      <c r="D76" s="2">
        <v>149</v>
      </c>
      <c r="E76" t="s">
        <v>152</v>
      </c>
      <c r="F76" s="4">
        <f t="shared" si="2"/>
        <v>447</v>
      </c>
      <c r="G76" s="3">
        <f t="shared" si="3"/>
        <v>18.155970755483345</v>
      </c>
    </row>
    <row r="77" spans="1:7" x14ac:dyDescent="0.25">
      <c r="A77" s="5" t="s">
        <v>175</v>
      </c>
      <c r="B77" s="1" t="s">
        <v>176</v>
      </c>
      <c r="C77" s="1" t="s">
        <v>9</v>
      </c>
      <c r="D77" s="2">
        <v>149</v>
      </c>
      <c r="E77" t="s">
        <v>152</v>
      </c>
      <c r="F77" s="4">
        <f t="shared" si="2"/>
        <v>447</v>
      </c>
      <c r="G77" s="3">
        <f t="shared" si="3"/>
        <v>18.155970755483345</v>
      </c>
    </row>
    <row r="78" spans="1:7" x14ac:dyDescent="0.25">
      <c r="A78" s="5" t="s">
        <v>177</v>
      </c>
      <c r="B78" s="1" t="s">
        <v>178</v>
      </c>
      <c r="C78" s="1" t="s">
        <v>9</v>
      </c>
      <c r="D78" s="2">
        <v>3760</v>
      </c>
      <c r="E78" t="s">
        <v>152</v>
      </c>
      <c r="F78" s="4">
        <f t="shared" si="2"/>
        <v>11280</v>
      </c>
      <c r="G78" s="3">
        <f t="shared" si="3"/>
        <v>458.16409423233142</v>
      </c>
    </row>
    <row r="79" spans="1:7" x14ac:dyDescent="0.25">
      <c r="A79" s="5" t="s">
        <v>179</v>
      </c>
      <c r="B79" s="1" t="s">
        <v>180</v>
      </c>
      <c r="C79" s="1" t="s">
        <v>9</v>
      </c>
      <c r="D79" s="2">
        <v>180</v>
      </c>
      <c r="E79" t="s">
        <v>181</v>
      </c>
      <c r="F79" s="4">
        <f t="shared" si="2"/>
        <v>360</v>
      </c>
      <c r="G79" s="3">
        <f t="shared" si="3"/>
        <v>14.622258326563768</v>
      </c>
    </row>
    <row r="80" spans="1:7" x14ac:dyDescent="0.25">
      <c r="A80" s="5" t="s">
        <v>182</v>
      </c>
      <c r="B80" s="1" t="s">
        <v>183</v>
      </c>
      <c r="C80" s="1" t="s">
        <v>9</v>
      </c>
      <c r="D80" s="2">
        <v>1827</v>
      </c>
      <c r="E80" t="s">
        <v>181</v>
      </c>
      <c r="F80" s="4">
        <f t="shared" si="2"/>
        <v>3654</v>
      </c>
      <c r="G80" s="3">
        <f t="shared" si="3"/>
        <v>148.41592201462225</v>
      </c>
    </row>
    <row r="81" spans="1:7" x14ac:dyDescent="0.25">
      <c r="A81" s="5" t="s">
        <v>184</v>
      </c>
      <c r="B81" s="1" t="s">
        <v>185</v>
      </c>
      <c r="C81" s="1" t="s">
        <v>9</v>
      </c>
      <c r="D81" s="2">
        <v>3726</v>
      </c>
      <c r="E81" t="s">
        <v>181</v>
      </c>
      <c r="F81" s="4">
        <f t="shared" si="2"/>
        <v>7452</v>
      </c>
      <c r="G81" s="3">
        <f t="shared" si="3"/>
        <v>302.68074735987</v>
      </c>
    </row>
    <row r="82" spans="1:7" x14ac:dyDescent="0.25">
      <c r="A82" s="5" t="s">
        <v>186</v>
      </c>
      <c r="B82" s="1" t="s">
        <v>187</v>
      </c>
      <c r="C82" s="1" t="s">
        <v>9</v>
      </c>
      <c r="D82" s="2">
        <v>24530</v>
      </c>
      <c r="E82" t="s">
        <v>181</v>
      </c>
      <c r="F82" s="4">
        <f t="shared" si="2"/>
        <v>49060</v>
      </c>
      <c r="G82" s="3">
        <f t="shared" si="3"/>
        <v>1992.688870836718</v>
      </c>
    </row>
    <row r="83" spans="1:7" x14ac:dyDescent="0.25">
      <c r="A83" s="5" t="s">
        <v>188</v>
      </c>
      <c r="B83" s="1" t="s">
        <v>189</v>
      </c>
      <c r="C83" s="1" t="s">
        <v>9</v>
      </c>
      <c r="D83" s="2">
        <v>29490</v>
      </c>
      <c r="E83" t="s">
        <v>181</v>
      </c>
      <c r="F83" s="4">
        <f t="shared" si="2"/>
        <v>58980</v>
      </c>
      <c r="G83" s="3">
        <f t="shared" si="3"/>
        <v>2395.6133225020308</v>
      </c>
    </row>
    <row r="84" spans="1:7" x14ac:dyDescent="0.25">
      <c r="A84" s="5" t="s">
        <v>190</v>
      </c>
      <c r="B84" s="1" t="s">
        <v>191</v>
      </c>
      <c r="C84" s="1" t="s">
        <v>9</v>
      </c>
      <c r="D84" s="2">
        <v>21346</v>
      </c>
      <c r="E84" t="s">
        <v>181</v>
      </c>
      <c r="F84" s="4">
        <f t="shared" si="2"/>
        <v>42692</v>
      </c>
      <c r="G84" s="3">
        <f t="shared" si="3"/>
        <v>1734.0373679935012</v>
      </c>
    </row>
    <row r="85" spans="1:7" x14ac:dyDescent="0.25">
      <c r="A85" s="5" t="s">
        <v>192</v>
      </c>
      <c r="B85" s="1" t="s">
        <v>193</v>
      </c>
      <c r="C85" s="1" t="s">
        <v>9</v>
      </c>
      <c r="D85" s="2">
        <v>11290</v>
      </c>
      <c r="E85" t="s">
        <v>181</v>
      </c>
      <c r="F85" s="4">
        <f t="shared" si="2"/>
        <v>22580</v>
      </c>
      <c r="G85" s="3">
        <f t="shared" si="3"/>
        <v>917.14053614947193</v>
      </c>
    </row>
    <row r="86" spans="1:7" x14ac:dyDescent="0.25">
      <c r="A86" s="5" t="s">
        <v>194</v>
      </c>
      <c r="B86" s="1" t="s">
        <v>195</v>
      </c>
      <c r="C86" s="1" t="s">
        <v>9</v>
      </c>
      <c r="D86" s="2">
        <v>6906</v>
      </c>
      <c r="E86" t="s">
        <v>181</v>
      </c>
      <c r="F86" s="4">
        <f t="shared" si="2"/>
        <v>13812</v>
      </c>
      <c r="G86" s="3">
        <f t="shared" si="3"/>
        <v>561.00731112916321</v>
      </c>
    </row>
    <row r="87" spans="1:7" x14ac:dyDescent="0.25">
      <c r="A87" s="5" t="s">
        <v>196</v>
      </c>
      <c r="B87" s="1" t="s">
        <v>197</v>
      </c>
      <c r="C87" s="1" t="s">
        <v>9</v>
      </c>
      <c r="D87" s="2">
        <v>4790</v>
      </c>
      <c r="E87" t="s">
        <v>181</v>
      </c>
      <c r="F87" s="4">
        <f t="shared" si="2"/>
        <v>9580</v>
      </c>
      <c r="G87" s="3">
        <f t="shared" si="3"/>
        <v>389.11454102355805</v>
      </c>
    </row>
    <row r="88" spans="1:7" x14ac:dyDescent="0.25">
      <c r="A88" s="5" t="s">
        <v>198</v>
      </c>
      <c r="B88" s="1" t="s">
        <v>199</v>
      </c>
      <c r="C88" s="1" t="s">
        <v>9</v>
      </c>
      <c r="D88" s="2">
        <v>18940</v>
      </c>
      <c r="E88" t="s">
        <v>181</v>
      </c>
      <c r="F88" s="4">
        <f t="shared" si="2"/>
        <v>37880</v>
      </c>
      <c r="G88" s="3">
        <f t="shared" si="3"/>
        <v>1538.5865150284321</v>
      </c>
    </row>
    <row r="89" spans="1:7" x14ac:dyDescent="0.25">
      <c r="A89" s="5" t="s">
        <v>200</v>
      </c>
      <c r="B89" s="1" t="s">
        <v>201</v>
      </c>
      <c r="C89" s="1" t="s">
        <v>9</v>
      </c>
      <c r="D89" s="2">
        <v>10770</v>
      </c>
      <c r="E89" t="s">
        <v>181</v>
      </c>
      <c r="F89" s="4">
        <f t="shared" si="2"/>
        <v>21540</v>
      </c>
      <c r="G89" s="3">
        <f t="shared" si="3"/>
        <v>874.89845653939881</v>
      </c>
    </row>
    <row r="90" spans="1:7" x14ac:dyDescent="0.25">
      <c r="A90" s="5" t="s">
        <v>202</v>
      </c>
      <c r="B90" s="1" t="s">
        <v>203</v>
      </c>
      <c r="C90" s="1" t="s">
        <v>9</v>
      </c>
      <c r="D90" s="2">
        <v>9490</v>
      </c>
      <c r="E90" t="s">
        <v>181</v>
      </c>
      <c r="F90" s="4">
        <f t="shared" si="2"/>
        <v>18980</v>
      </c>
      <c r="G90" s="3">
        <f t="shared" si="3"/>
        <v>770.91795288383423</v>
      </c>
    </row>
    <row r="91" spans="1:7" x14ac:dyDescent="0.25">
      <c r="A91" s="5" t="s">
        <v>204</v>
      </c>
      <c r="B91" s="1" t="s">
        <v>205</v>
      </c>
      <c r="C91" s="1" t="s">
        <v>9</v>
      </c>
      <c r="D91" s="2">
        <v>1290</v>
      </c>
      <c r="E91" t="s">
        <v>181</v>
      </c>
      <c r="F91" s="4">
        <f t="shared" si="2"/>
        <v>2580</v>
      </c>
      <c r="G91" s="3">
        <f t="shared" si="3"/>
        <v>104.79285134037367</v>
      </c>
    </row>
    <row r="92" spans="1:7" x14ac:dyDescent="0.25">
      <c r="A92" s="5" t="s">
        <v>206</v>
      </c>
      <c r="B92" s="1" t="s">
        <v>207</v>
      </c>
      <c r="C92" s="1" t="s">
        <v>9</v>
      </c>
      <c r="D92" s="2">
        <v>1820</v>
      </c>
      <c r="E92" t="s">
        <v>181</v>
      </c>
      <c r="F92" s="4">
        <f t="shared" si="2"/>
        <v>3640</v>
      </c>
      <c r="G92" s="3">
        <f t="shared" si="3"/>
        <v>147.84727863525589</v>
      </c>
    </row>
    <row r="93" spans="1:7" x14ac:dyDescent="0.25">
      <c r="A93" s="5" t="s">
        <v>208</v>
      </c>
      <c r="B93" s="1" t="s">
        <v>209</v>
      </c>
      <c r="C93" s="1" t="s">
        <v>9</v>
      </c>
      <c r="D93" s="2">
        <v>3990</v>
      </c>
      <c r="E93" t="s">
        <v>181</v>
      </c>
      <c r="F93" s="4">
        <f t="shared" si="2"/>
        <v>7980</v>
      </c>
      <c r="G93" s="3">
        <f t="shared" si="3"/>
        <v>324.1267262388302</v>
      </c>
    </row>
    <row r="94" spans="1:7" x14ac:dyDescent="0.25">
      <c r="A94" s="5" t="s">
        <v>210</v>
      </c>
      <c r="B94" s="1" t="s">
        <v>211</v>
      </c>
      <c r="C94" s="1" t="s">
        <v>9</v>
      </c>
      <c r="D94" s="2">
        <v>5990</v>
      </c>
      <c r="E94" t="s">
        <v>181</v>
      </c>
      <c r="F94" s="4">
        <f t="shared" si="2"/>
        <v>11980</v>
      </c>
      <c r="G94" s="3">
        <f t="shared" si="3"/>
        <v>486.59626320064984</v>
      </c>
    </row>
    <row r="95" spans="1:7" x14ac:dyDescent="0.25">
      <c r="A95" s="5" t="s">
        <v>212</v>
      </c>
      <c r="B95" s="1" t="s">
        <v>213</v>
      </c>
      <c r="C95" s="1" t="s">
        <v>9</v>
      </c>
      <c r="D95" s="2">
        <v>2880</v>
      </c>
      <c r="E95" t="s">
        <v>181</v>
      </c>
      <c r="F95" s="4">
        <f t="shared" si="2"/>
        <v>5760</v>
      </c>
      <c r="G95" s="3">
        <f t="shared" si="3"/>
        <v>233.9561332250203</v>
      </c>
    </row>
    <row r="96" spans="1:7" x14ac:dyDescent="0.25">
      <c r="A96" s="5" t="s">
        <v>214</v>
      </c>
      <c r="B96" s="1" t="s">
        <v>215</v>
      </c>
      <c r="C96" s="1" t="s">
        <v>9</v>
      </c>
      <c r="D96" s="2">
        <v>1590</v>
      </c>
      <c r="E96" t="s">
        <v>181</v>
      </c>
      <c r="F96" s="4">
        <f t="shared" si="2"/>
        <v>3180</v>
      </c>
      <c r="G96" s="3">
        <f t="shared" si="3"/>
        <v>129.16328188464664</v>
      </c>
    </row>
    <row r="97" spans="1:7" x14ac:dyDescent="0.25">
      <c r="A97" s="5" t="s">
        <v>216</v>
      </c>
      <c r="B97" s="1" t="s">
        <v>217</v>
      </c>
      <c r="C97" s="1" t="s">
        <v>9</v>
      </c>
      <c r="D97" s="2">
        <v>4490</v>
      </c>
      <c r="E97" t="s">
        <v>181</v>
      </c>
      <c r="F97" s="4">
        <f t="shared" si="2"/>
        <v>8980</v>
      </c>
      <c r="G97" s="3">
        <f t="shared" si="3"/>
        <v>364.7441104792851</v>
      </c>
    </row>
    <row r="98" spans="1:7" x14ac:dyDescent="0.25">
      <c r="A98" s="5" t="s">
        <v>218</v>
      </c>
      <c r="B98" s="1" t="s">
        <v>219</v>
      </c>
      <c r="C98" s="1" t="s">
        <v>9</v>
      </c>
      <c r="D98" s="2">
        <v>1499</v>
      </c>
      <c r="E98" t="s">
        <v>181</v>
      </c>
      <c r="F98" s="4">
        <f t="shared" si="2"/>
        <v>2998</v>
      </c>
      <c r="G98" s="3">
        <f t="shared" si="3"/>
        <v>121.77091795288383</v>
      </c>
    </row>
    <row r="99" spans="1:7" x14ac:dyDescent="0.25">
      <c r="A99" s="5" t="s">
        <v>220</v>
      </c>
      <c r="B99" s="1" t="s">
        <v>221</v>
      </c>
      <c r="C99" s="1" t="s">
        <v>9</v>
      </c>
      <c r="D99" s="2">
        <v>2689</v>
      </c>
      <c r="E99" t="s">
        <v>181</v>
      </c>
      <c r="F99" s="4">
        <f t="shared" si="2"/>
        <v>5378</v>
      </c>
      <c r="G99" s="3">
        <f t="shared" si="3"/>
        <v>218.44029244516653</v>
      </c>
    </row>
    <row r="100" spans="1:7" x14ac:dyDescent="0.25">
      <c r="A100" s="5" t="s">
        <v>222</v>
      </c>
      <c r="B100" s="1" t="s">
        <v>223</v>
      </c>
      <c r="C100" s="1" t="s">
        <v>9</v>
      </c>
      <c r="D100" s="2">
        <v>2039</v>
      </c>
      <c r="E100" t="s">
        <v>181</v>
      </c>
      <c r="F100" s="4">
        <f t="shared" si="2"/>
        <v>4078</v>
      </c>
      <c r="G100" s="3">
        <f t="shared" si="3"/>
        <v>165.63769293257513</v>
      </c>
    </row>
    <row r="101" spans="1:7" x14ac:dyDescent="0.25">
      <c r="A101" s="5" t="s">
        <v>224</v>
      </c>
      <c r="B101" s="1" t="s">
        <v>225</v>
      </c>
      <c r="C101" s="1" t="s">
        <v>9</v>
      </c>
      <c r="D101" s="2">
        <v>139</v>
      </c>
      <c r="E101" t="s">
        <v>181</v>
      </c>
      <c r="F101" s="4">
        <f t="shared" si="2"/>
        <v>278</v>
      </c>
      <c r="G101" s="3">
        <f t="shared" si="3"/>
        <v>11.291632818846466</v>
      </c>
    </row>
    <row r="102" spans="1:7" x14ac:dyDescent="0.25">
      <c r="A102" s="5" t="s">
        <v>226</v>
      </c>
      <c r="B102" s="1" t="s">
        <v>227</v>
      </c>
      <c r="C102" s="1" t="s">
        <v>9</v>
      </c>
      <c r="D102" s="2">
        <v>590</v>
      </c>
      <c r="E102" t="s">
        <v>181</v>
      </c>
      <c r="F102" s="4">
        <f t="shared" si="2"/>
        <v>1180</v>
      </c>
      <c r="G102" s="3">
        <f t="shared" si="3"/>
        <v>47.928513403736794</v>
      </c>
    </row>
    <row r="103" spans="1:7" x14ac:dyDescent="0.25">
      <c r="A103" s="5" t="s">
        <v>228</v>
      </c>
      <c r="B103" s="1" t="s">
        <v>229</v>
      </c>
      <c r="C103" s="1" t="s">
        <v>9</v>
      </c>
      <c r="D103" s="2">
        <v>449</v>
      </c>
      <c r="E103" t="s">
        <v>181</v>
      </c>
      <c r="F103" s="4">
        <f t="shared" si="2"/>
        <v>898</v>
      </c>
      <c r="G103" s="3">
        <f t="shared" si="3"/>
        <v>36.474411047928513</v>
      </c>
    </row>
    <row r="104" spans="1:7" x14ac:dyDescent="0.25">
      <c r="A104" s="5" t="s">
        <v>230</v>
      </c>
      <c r="B104" s="1" t="s">
        <v>231</v>
      </c>
      <c r="C104" s="1" t="s">
        <v>9</v>
      </c>
      <c r="D104" s="2">
        <v>599</v>
      </c>
      <c r="E104" t="s">
        <v>181</v>
      </c>
      <c r="F104" s="4">
        <f t="shared" si="2"/>
        <v>1198</v>
      </c>
      <c r="G104" s="3">
        <f t="shared" si="3"/>
        <v>48.659626320064987</v>
      </c>
    </row>
    <row r="105" spans="1:7" x14ac:dyDescent="0.25">
      <c r="A105" s="5" t="s">
        <v>232</v>
      </c>
      <c r="B105" s="1" t="s">
        <v>233</v>
      </c>
      <c r="C105" s="1" t="s">
        <v>9</v>
      </c>
      <c r="D105" s="2">
        <v>1329</v>
      </c>
      <c r="E105" t="s">
        <v>181</v>
      </c>
      <c r="F105" s="4">
        <f t="shared" si="2"/>
        <v>2658</v>
      </c>
      <c r="G105" s="3">
        <f t="shared" si="3"/>
        <v>107.96100731112917</v>
      </c>
    </row>
    <row r="106" spans="1:7" x14ac:dyDescent="0.25">
      <c r="A106" s="5" t="s">
        <v>234</v>
      </c>
      <c r="B106" s="1" t="s">
        <v>235</v>
      </c>
      <c r="C106" s="1" t="s">
        <v>9</v>
      </c>
      <c r="D106" s="2">
        <v>1240</v>
      </c>
      <c r="E106" t="s">
        <v>181</v>
      </c>
      <c r="F106" s="4">
        <f t="shared" si="2"/>
        <v>2480</v>
      </c>
      <c r="G106" s="3">
        <f t="shared" si="3"/>
        <v>100.73111291632819</v>
      </c>
    </row>
    <row r="107" spans="1:7" x14ac:dyDescent="0.25">
      <c r="A107" s="5" t="s">
        <v>236</v>
      </c>
      <c r="B107" s="1" t="s">
        <v>237</v>
      </c>
      <c r="C107" s="1" t="s">
        <v>9</v>
      </c>
      <c r="D107" s="2">
        <v>970</v>
      </c>
      <c r="E107" t="s">
        <v>181</v>
      </c>
      <c r="F107" s="4">
        <f t="shared" si="2"/>
        <v>1940</v>
      </c>
      <c r="G107" s="3">
        <f t="shared" si="3"/>
        <v>78.797725426482529</v>
      </c>
    </row>
    <row r="108" spans="1:7" x14ac:dyDescent="0.25">
      <c r="A108" s="5" t="s">
        <v>238</v>
      </c>
      <c r="B108" s="1" t="s">
        <v>239</v>
      </c>
      <c r="C108" s="1" t="s">
        <v>9</v>
      </c>
      <c r="D108" s="2">
        <v>1070</v>
      </c>
      <c r="E108" t="s">
        <v>181</v>
      </c>
      <c r="F108" s="4">
        <f t="shared" si="2"/>
        <v>2140</v>
      </c>
      <c r="G108" s="3">
        <f t="shared" si="3"/>
        <v>86.921202274573517</v>
      </c>
    </row>
    <row r="109" spans="1:7" x14ac:dyDescent="0.25">
      <c r="A109" s="5" t="s">
        <v>240</v>
      </c>
      <c r="B109" s="1" t="s">
        <v>241</v>
      </c>
      <c r="C109" s="1" t="s">
        <v>9</v>
      </c>
      <c r="D109" s="2">
        <v>1155</v>
      </c>
      <c r="E109" t="s">
        <v>181</v>
      </c>
      <c r="F109" s="4">
        <f t="shared" si="2"/>
        <v>2310</v>
      </c>
      <c r="G109" s="3">
        <f t="shared" si="3"/>
        <v>93.826157595450852</v>
      </c>
    </row>
    <row r="110" spans="1:7" x14ac:dyDescent="0.25">
      <c r="A110" s="5" t="s">
        <v>242</v>
      </c>
      <c r="B110" s="1" t="s">
        <v>243</v>
      </c>
      <c r="C110" s="1" t="s">
        <v>9</v>
      </c>
      <c r="D110" s="2">
        <v>690</v>
      </c>
      <c r="E110" t="s">
        <v>181</v>
      </c>
      <c r="F110" s="4">
        <f t="shared" si="2"/>
        <v>1380</v>
      </c>
      <c r="G110" s="3">
        <f t="shared" si="3"/>
        <v>56.051990251827782</v>
      </c>
    </row>
    <row r="111" spans="1:7" x14ac:dyDescent="0.25">
      <c r="A111" s="5" t="s">
        <v>244</v>
      </c>
      <c r="B111" s="1" t="s">
        <v>245</v>
      </c>
      <c r="C111" s="1" t="s">
        <v>9</v>
      </c>
      <c r="D111" s="2">
        <v>599</v>
      </c>
      <c r="E111" t="s">
        <v>181</v>
      </c>
      <c r="F111" s="4">
        <f t="shared" si="2"/>
        <v>1198</v>
      </c>
      <c r="G111" s="3">
        <f t="shared" si="3"/>
        <v>48.659626320064987</v>
      </c>
    </row>
    <row r="112" spans="1:7" x14ac:dyDescent="0.25">
      <c r="A112" s="5" t="s">
        <v>246</v>
      </c>
      <c r="B112" s="1" t="s">
        <v>247</v>
      </c>
      <c r="C112" s="1" t="s">
        <v>9</v>
      </c>
      <c r="D112" s="2">
        <v>199</v>
      </c>
      <c r="E112" t="s">
        <v>181</v>
      </c>
      <c r="F112" s="4">
        <f t="shared" si="2"/>
        <v>398</v>
      </c>
      <c r="G112" s="3">
        <f t="shared" si="3"/>
        <v>16.165718927701054</v>
      </c>
    </row>
    <row r="113" spans="1:7" x14ac:dyDescent="0.25">
      <c r="A113" s="5" t="s">
        <v>248</v>
      </c>
      <c r="B113" s="1" t="s">
        <v>249</v>
      </c>
      <c r="C113" s="1" t="s">
        <v>9</v>
      </c>
      <c r="D113" s="2">
        <v>199</v>
      </c>
      <c r="E113" t="s">
        <v>181</v>
      </c>
      <c r="F113" s="4">
        <f t="shared" si="2"/>
        <v>398</v>
      </c>
      <c r="G113" s="3">
        <f t="shared" si="3"/>
        <v>16.165718927701054</v>
      </c>
    </row>
    <row r="114" spans="1:7" x14ac:dyDescent="0.25">
      <c r="A114" s="5" t="s">
        <v>250</v>
      </c>
      <c r="B114" s="1" t="s">
        <v>251</v>
      </c>
      <c r="C114" s="1" t="s">
        <v>9</v>
      </c>
      <c r="D114" s="2">
        <v>199</v>
      </c>
      <c r="E114" t="s">
        <v>181</v>
      </c>
      <c r="F114" s="4">
        <f t="shared" si="2"/>
        <v>398</v>
      </c>
      <c r="G114" s="3">
        <f t="shared" si="3"/>
        <v>16.165718927701054</v>
      </c>
    </row>
    <row r="115" spans="1:7" x14ac:dyDescent="0.25">
      <c r="A115" s="5" t="s">
        <v>252</v>
      </c>
      <c r="B115" s="1" t="s">
        <v>253</v>
      </c>
      <c r="C115" s="1" t="s">
        <v>9</v>
      </c>
      <c r="D115" s="2">
        <v>199</v>
      </c>
      <c r="E115" t="s">
        <v>181</v>
      </c>
      <c r="F115" s="4">
        <f t="shared" si="2"/>
        <v>398</v>
      </c>
      <c r="G115" s="3">
        <f t="shared" si="3"/>
        <v>16.165718927701054</v>
      </c>
    </row>
    <row r="116" spans="1:7" x14ac:dyDescent="0.25">
      <c r="A116" s="5" t="s">
        <v>254</v>
      </c>
      <c r="B116" s="1" t="s">
        <v>255</v>
      </c>
      <c r="C116" s="1" t="s">
        <v>9</v>
      </c>
      <c r="D116" s="2">
        <v>129</v>
      </c>
      <c r="E116" t="s">
        <v>181</v>
      </c>
      <c r="F116" s="4">
        <f t="shared" si="2"/>
        <v>258</v>
      </c>
      <c r="G116" s="3">
        <f t="shared" si="3"/>
        <v>10.479285134037367</v>
      </c>
    </row>
    <row r="117" spans="1:7" x14ac:dyDescent="0.25">
      <c r="A117" s="5" t="s">
        <v>256</v>
      </c>
      <c r="B117" s="1" t="s">
        <v>257</v>
      </c>
      <c r="C117" s="1" t="s">
        <v>9</v>
      </c>
      <c r="D117" s="2">
        <v>149</v>
      </c>
      <c r="E117" t="s">
        <v>181</v>
      </c>
      <c r="F117" s="4">
        <f t="shared" si="2"/>
        <v>298</v>
      </c>
      <c r="G117" s="3">
        <f t="shared" si="3"/>
        <v>12.103980503655563</v>
      </c>
    </row>
    <row r="118" spans="1:7" x14ac:dyDescent="0.25">
      <c r="A118" s="5" t="s">
        <v>258</v>
      </c>
      <c r="B118" s="1" t="s">
        <v>259</v>
      </c>
      <c r="C118" s="1" t="s">
        <v>9</v>
      </c>
      <c r="D118" s="2">
        <v>3689</v>
      </c>
      <c r="E118" t="s">
        <v>181</v>
      </c>
      <c r="F118" s="4">
        <f t="shared" si="2"/>
        <v>7378</v>
      </c>
      <c r="G118" s="3">
        <f t="shared" si="3"/>
        <v>299.67506092607636</v>
      </c>
    </row>
    <row r="119" spans="1:7" x14ac:dyDescent="0.25">
      <c r="A119" s="5" t="s">
        <v>260</v>
      </c>
      <c r="B119" s="1" t="s">
        <v>261</v>
      </c>
      <c r="C119" s="1" t="s">
        <v>9</v>
      </c>
      <c r="D119" s="2">
        <v>6150</v>
      </c>
      <c r="E119" t="s">
        <v>181</v>
      </c>
      <c r="F119" s="4">
        <f t="shared" si="2"/>
        <v>12300</v>
      </c>
      <c r="G119" s="3">
        <f t="shared" si="3"/>
        <v>499.59382615759546</v>
      </c>
    </row>
    <row r="120" spans="1:7" x14ac:dyDescent="0.25">
      <c r="A120" s="5" t="s">
        <v>262</v>
      </c>
      <c r="B120" s="1" t="s">
        <v>263</v>
      </c>
      <c r="C120" s="1" t="s">
        <v>9</v>
      </c>
      <c r="D120" s="2">
        <v>3370</v>
      </c>
      <c r="E120" t="s">
        <v>181</v>
      </c>
      <c r="F120" s="4">
        <f t="shared" si="2"/>
        <v>6740</v>
      </c>
      <c r="G120" s="3">
        <f t="shared" si="3"/>
        <v>273.76116978066614</v>
      </c>
    </row>
    <row r="121" spans="1:7" x14ac:dyDescent="0.25">
      <c r="A121" s="5" t="s">
        <v>264</v>
      </c>
      <c r="B121" s="1" t="s">
        <v>265</v>
      </c>
      <c r="C121" s="1" t="s">
        <v>9</v>
      </c>
      <c r="D121" s="2">
        <v>8309</v>
      </c>
      <c r="E121" t="s">
        <v>181</v>
      </c>
      <c r="F121" s="4">
        <f t="shared" si="2"/>
        <v>16618</v>
      </c>
      <c r="G121" s="3">
        <f t="shared" si="3"/>
        <v>674.97969130787976</v>
      </c>
    </row>
    <row r="122" spans="1:7" x14ac:dyDescent="0.25">
      <c r="A122" s="5" t="s">
        <v>266</v>
      </c>
      <c r="B122" s="1" t="s">
        <v>267</v>
      </c>
      <c r="C122" s="1" t="s">
        <v>9</v>
      </c>
      <c r="D122" s="2">
        <v>319</v>
      </c>
      <c r="E122" t="s">
        <v>181</v>
      </c>
      <c r="F122" s="4">
        <f t="shared" si="2"/>
        <v>638</v>
      </c>
      <c r="G122" s="3">
        <f t="shared" si="3"/>
        <v>25.913891145410236</v>
      </c>
    </row>
    <row r="123" spans="1:7" x14ac:dyDescent="0.25">
      <c r="A123" s="5" t="s">
        <v>268</v>
      </c>
      <c r="B123" s="1" t="s">
        <v>269</v>
      </c>
      <c r="C123" s="1" t="s">
        <v>9</v>
      </c>
      <c r="D123" s="2">
        <v>490</v>
      </c>
      <c r="E123" t="s">
        <v>181</v>
      </c>
      <c r="F123" s="4">
        <f t="shared" si="2"/>
        <v>980</v>
      </c>
      <c r="G123" s="3">
        <f t="shared" si="3"/>
        <v>39.805036555645813</v>
      </c>
    </row>
    <row r="124" spans="1:7" x14ac:dyDescent="0.25">
      <c r="A124" s="5" t="s">
        <v>270</v>
      </c>
      <c r="B124" s="1" t="s">
        <v>271</v>
      </c>
      <c r="C124" s="1" t="s">
        <v>9</v>
      </c>
      <c r="D124" s="2">
        <v>380</v>
      </c>
      <c r="E124" t="s">
        <v>181</v>
      </c>
      <c r="F124" s="4">
        <f t="shared" si="2"/>
        <v>760</v>
      </c>
      <c r="G124" s="3">
        <f t="shared" si="3"/>
        <v>30.869212022745735</v>
      </c>
    </row>
    <row r="125" spans="1:7" x14ac:dyDescent="0.25">
      <c r="A125" s="5" t="s">
        <v>272</v>
      </c>
      <c r="B125" s="1" t="s">
        <v>273</v>
      </c>
      <c r="C125" s="1" t="s">
        <v>9</v>
      </c>
      <c r="D125" s="2">
        <v>1419</v>
      </c>
      <c r="E125" t="s">
        <v>181</v>
      </c>
      <c r="F125" s="4">
        <f t="shared" si="2"/>
        <v>2838</v>
      </c>
      <c r="G125" s="3">
        <f t="shared" si="3"/>
        <v>115.27213647441104</v>
      </c>
    </row>
    <row r="126" spans="1:7" x14ac:dyDescent="0.25">
      <c r="A126" s="5" t="s">
        <v>274</v>
      </c>
      <c r="B126" s="1" t="s">
        <v>275</v>
      </c>
      <c r="C126" s="1" t="s">
        <v>9</v>
      </c>
      <c r="D126" s="2">
        <v>2989</v>
      </c>
      <c r="E126" t="s">
        <v>276</v>
      </c>
      <c r="F126" s="4">
        <f t="shared" si="2"/>
        <v>2989</v>
      </c>
      <c r="G126" s="3">
        <f t="shared" si="3"/>
        <v>121.40536149471974</v>
      </c>
    </row>
    <row r="127" spans="1:7" x14ac:dyDescent="0.25">
      <c r="A127" s="5" t="s">
        <v>277</v>
      </c>
      <c r="B127" s="1" t="s">
        <v>278</v>
      </c>
      <c r="C127" s="1" t="s">
        <v>9</v>
      </c>
      <c r="D127" s="2">
        <v>760</v>
      </c>
      <c r="E127" t="s">
        <v>276</v>
      </c>
      <c r="F127" s="4">
        <f t="shared" si="2"/>
        <v>760</v>
      </c>
      <c r="G127" s="3">
        <f t="shared" si="3"/>
        <v>30.869212022745735</v>
      </c>
    </row>
    <row r="128" spans="1:7" x14ac:dyDescent="0.25">
      <c r="A128" s="5" t="s">
        <v>279</v>
      </c>
      <c r="B128" s="1" t="s">
        <v>280</v>
      </c>
      <c r="C128" s="1" t="s">
        <v>9</v>
      </c>
      <c r="D128" s="2">
        <v>22490</v>
      </c>
      <c r="E128" t="s">
        <v>276</v>
      </c>
      <c r="F128" s="4">
        <f t="shared" si="2"/>
        <v>22490</v>
      </c>
      <c r="G128" s="3">
        <f t="shared" si="3"/>
        <v>913.48497156783094</v>
      </c>
    </row>
    <row r="129" spans="1:7" x14ac:dyDescent="0.25">
      <c r="A129" s="5" t="s">
        <v>281</v>
      </c>
      <c r="B129" s="1" t="s">
        <v>282</v>
      </c>
      <c r="C129" s="1" t="s">
        <v>9</v>
      </c>
      <c r="D129" s="2">
        <v>13490</v>
      </c>
      <c r="E129" t="s">
        <v>276</v>
      </c>
      <c r="F129" s="4">
        <f t="shared" si="2"/>
        <v>13490</v>
      </c>
      <c r="G129" s="3">
        <f t="shared" si="3"/>
        <v>547.92851340373682</v>
      </c>
    </row>
    <row r="130" spans="1:7" x14ac:dyDescent="0.25">
      <c r="A130" s="5" t="s">
        <v>283</v>
      </c>
      <c r="B130" s="1" t="s">
        <v>284</v>
      </c>
      <c r="C130" s="1" t="s">
        <v>9</v>
      </c>
      <c r="D130" s="2">
        <v>1190</v>
      </c>
      <c r="E130" t="s">
        <v>276</v>
      </c>
      <c r="F130" s="4">
        <f t="shared" si="2"/>
        <v>1190</v>
      </c>
      <c r="G130" s="3">
        <f t="shared" si="3"/>
        <v>48.33468724614135</v>
      </c>
    </row>
    <row r="131" spans="1:7" x14ac:dyDescent="0.25">
      <c r="A131" s="5" t="s">
        <v>285</v>
      </c>
      <c r="B131" s="1" t="s">
        <v>286</v>
      </c>
      <c r="C131" s="1" t="s">
        <v>9</v>
      </c>
      <c r="D131" s="2">
        <v>36790</v>
      </c>
      <c r="E131" t="s">
        <v>276</v>
      </c>
      <c r="F131" s="4">
        <f t="shared" ref="F131:F194" si="4">D131*E131</f>
        <v>36790</v>
      </c>
      <c r="G131" s="3">
        <f t="shared" ref="G131:G194" si="5">F131/24.62</f>
        <v>1494.3135662063362</v>
      </c>
    </row>
    <row r="132" spans="1:7" x14ac:dyDescent="0.25">
      <c r="A132" s="5" t="s">
        <v>287</v>
      </c>
      <c r="B132" s="1" t="s">
        <v>288</v>
      </c>
      <c r="C132" s="1" t="s">
        <v>9</v>
      </c>
      <c r="D132" s="2">
        <v>6990</v>
      </c>
      <c r="E132" t="s">
        <v>276</v>
      </c>
      <c r="F132" s="4">
        <f t="shared" si="4"/>
        <v>6990</v>
      </c>
      <c r="G132" s="3">
        <f t="shared" si="5"/>
        <v>283.91551584077985</v>
      </c>
    </row>
    <row r="133" spans="1:7" x14ac:dyDescent="0.25">
      <c r="A133" s="5" t="s">
        <v>289</v>
      </c>
      <c r="B133" s="1" t="s">
        <v>290</v>
      </c>
      <c r="C133" s="1" t="s">
        <v>9</v>
      </c>
      <c r="D133" s="2">
        <v>6990</v>
      </c>
      <c r="E133" t="s">
        <v>276</v>
      </c>
      <c r="F133" s="4">
        <f t="shared" si="4"/>
        <v>6990</v>
      </c>
      <c r="G133" s="3">
        <f t="shared" si="5"/>
        <v>283.91551584077985</v>
      </c>
    </row>
    <row r="134" spans="1:7" x14ac:dyDescent="0.25">
      <c r="A134" s="5" t="s">
        <v>291</v>
      </c>
      <c r="B134" s="1" t="s">
        <v>292</v>
      </c>
      <c r="C134" s="1" t="s">
        <v>9</v>
      </c>
      <c r="D134" s="2">
        <v>21990</v>
      </c>
      <c r="E134" t="s">
        <v>276</v>
      </c>
      <c r="F134" s="4">
        <f t="shared" si="4"/>
        <v>21990</v>
      </c>
      <c r="G134" s="3">
        <f t="shared" si="5"/>
        <v>893.17627944760352</v>
      </c>
    </row>
    <row r="135" spans="1:7" x14ac:dyDescent="0.25">
      <c r="A135" s="5" t="s">
        <v>293</v>
      </c>
      <c r="B135" s="1" t="s">
        <v>294</v>
      </c>
      <c r="C135" s="1" t="s">
        <v>9</v>
      </c>
      <c r="D135" s="2">
        <v>8290</v>
      </c>
      <c r="E135" t="s">
        <v>276</v>
      </c>
      <c r="F135" s="4">
        <f t="shared" si="4"/>
        <v>8290</v>
      </c>
      <c r="G135" s="3">
        <f t="shared" si="5"/>
        <v>336.71811535337122</v>
      </c>
    </row>
    <row r="136" spans="1:7" x14ac:dyDescent="0.25">
      <c r="A136" s="5" t="s">
        <v>295</v>
      </c>
      <c r="B136" s="1" t="s">
        <v>296</v>
      </c>
      <c r="C136" s="1" t="s">
        <v>9</v>
      </c>
      <c r="D136" s="2">
        <v>6880</v>
      </c>
      <c r="E136" t="s">
        <v>276</v>
      </c>
      <c r="F136" s="4">
        <f t="shared" si="4"/>
        <v>6880</v>
      </c>
      <c r="G136" s="3">
        <f t="shared" si="5"/>
        <v>279.44760357432978</v>
      </c>
    </row>
    <row r="137" spans="1:7" x14ac:dyDescent="0.25">
      <c r="A137" s="5" t="s">
        <v>297</v>
      </c>
      <c r="B137" s="1" t="s">
        <v>298</v>
      </c>
      <c r="C137" s="1" t="s">
        <v>9</v>
      </c>
      <c r="D137" s="2">
        <v>25170</v>
      </c>
      <c r="E137" t="s">
        <v>276</v>
      </c>
      <c r="F137" s="4">
        <f t="shared" si="4"/>
        <v>25170</v>
      </c>
      <c r="G137" s="3">
        <f t="shared" si="5"/>
        <v>1022.3395613322501</v>
      </c>
    </row>
    <row r="138" spans="1:7" x14ac:dyDescent="0.25">
      <c r="A138" s="5" t="s">
        <v>299</v>
      </c>
      <c r="B138" s="1" t="s">
        <v>300</v>
      </c>
      <c r="C138" s="1" t="s">
        <v>9</v>
      </c>
      <c r="D138" s="2">
        <v>2999</v>
      </c>
      <c r="E138" t="s">
        <v>276</v>
      </c>
      <c r="F138" s="4">
        <f t="shared" si="4"/>
        <v>2999</v>
      </c>
      <c r="G138" s="3">
        <f t="shared" si="5"/>
        <v>121.81153533712428</v>
      </c>
    </row>
    <row r="139" spans="1:7" x14ac:dyDescent="0.25">
      <c r="A139" s="5" t="s">
        <v>301</v>
      </c>
      <c r="B139" s="1" t="s">
        <v>302</v>
      </c>
      <c r="C139" s="1" t="s">
        <v>9</v>
      </c>
      <c r="D139" s="2">
        <v>3300</v>
      </c>
      <c r="E139" t="s">
        <v>276</v>
      </c>
      <c r="F139" s="4">
        <f t="shared" si="4"/>
        <v>3300</v>
      </c>
      <c r="G139" s="3">
        <f t="shared" si="5"/>
        <v>134.03736799350122</v>
      </c>
    </row>
    <row r="140" spans="1:7" x14ac:dyDescent="0.25">
      <c r="A140" s="5" t="s">
        <v>303</v>
      </c>
      <c r="B140" s="1" t="s">
        <v>304</v>
      </c>
      <c r="C140" s="1" t="s">
        <v>9</v>
      </c>
      <c r="D140" s="2">
        <v>1705</v>
      </c>
      <c r="E140" t="s">
        <v>276</v>
      </c>
      <c r="F140" s="4">
        <f t="shared" si="4"/>
        <v>1705</v>
      </c>
      <c r="G140" s="3">
        <f t="shared" si="5"/>
        <v>69.252640129975632</v>
      </c>
    </row>
    <row r="141" spans="1:7" x14ac:dyDescent="0.25">
      <c r="A141" s="5" t="s">
        <v>305</v>
      </c>
      <c r="B141" s="1" t="s">
        <v>306</v>
      </c>
      <c r="C141" s="1" t="s">
        <v>9</v>
      </c>
      <c r="D141" s="2">
        <v>1705</v>
      </c>
      <c r="E141" t="s">
        <v>276</v>
      </c>
      <c r="F141" s="4">
        <f t="shared" si="4"/>
        <v>1705</v>
      </c>
      <c r="G141" s="3">
        <f t="shared" si="5"/>
        <v>69.252640129975632</v>
      </c>
    </row>
    <row r="142" spans="1:7" x14ac:dyDescent="0.25">
      <c r="A142" s="5" t="s">
        <v>307</v>
      </c>
      <c r="B142" s="1" t="s">
        <v>308</v>
      </c>
      <c r="C142" s="1" t="s">
        <v>9</v>
      </c>
      <c r="D142" s="2">
        <v>39095</v>
      </c>
      <c r="E142" t="s">
        <v>276</v>
      </c>
      <c r="F142" s="4">
        <f t="shared" si="4"/>
        <v>39095</v>
      </c>
      <c r="G142" s="3">
        <f t="shared" si="5"/>
        <v>1587.9366368805847</v>
      </c>
    </row>
    <row r="143" spans="1:7" x14ac:dyDescent="0.25">
      <c r="A143" s="5" t="s">
        <v>309</v>
      </c>
      <c r="B143" s="1" t="s">
        <v>310</v>
      </c>
      <c r="C143" s="1" t="s">
        <v>9</v>
      </c>
      <c r="D143" s="2">
        <v>9290</v>
      </c>
      <c r="E143" t="s">
        <v>276</v>
      </c>
      <c r="F143" s="4">
        <f t="shared" si="4"/>
        <v>9290</v>
      </c>
      <c r="G143" s="3">
        <f t="shared" si="5"/>
        <v>377.33549959382611</v>
      </c>
    </row>
    <row r="144" spans="1:7" x14ac:dyDescent="0.25">
      <c r="A144" s="5" t="s">
        <v>311</v>
      </c>
      <c r="B144" s="1" t="s">
        <v>312</v>
      </c>
      <c r="C144" s="1" t="s">
        <v>9</v>
      </c>
      <c r="D144" s="2">
        <v>7630</v>
      </c>
      <c r="E144" t="s">
        <v>276</v>
      </c>
      <c r="F144" s="4">
        <f t="shared" si="4"/>
        <v>7630</v>
      </c>
      <c r="G144" s="3">
        <f t="shared" si="5"/>
        <v>309.91064175467096</v>
      </c>
    </row>
    <row r="145" spans="1:7" x14ac:dyDescent="0.25">
      <c r="A145" s="5" t="s">
        <v>313</v>
      </c>
      <c r="B145" s="1" t="s">
        <v>314</v>
      </c>
      <c r="C145" s="1" t="s">
        <v>9</v>
      </c>
      <c r="D145" s="2">
        <v>8384</v>
      </c>
      <c r="E145" t="s">
        <v>276</v>
      </c>
      <c r="F145" s="4">
        <f t="shared" si="4"/>
        <v>8384</v>
      </c>
      <c r="G145" s="3">
        <f t="shared" si="5"/>
        <v>340.536149471974</v>
      </c>
    </row>
    <row r="146" spans="1:7" x14ac:dyDescent="0.25">
      <c r="A146" s="5" t="s">
        <v>315</v>
      </c>
      <c r="B146" s="1" t="s">
        <v>316</v>
      </c>
      <c r="C146" s="1" t="s">
        <v>9</v>
      </c>
      <c r="D146" s="2">
        <v>9590</v>
      </c>
      <c r="E146" t="s">
        <v>276</v>
      </c>
      <c r="F146" s="4">
        <f t="shared" si="4"/>
        <v>9590</v>
      </c>
      <c r="G146" s="3">
        <f t="shared" si="5"/>
        <v>389.52071486596259</v>
      </c>
    </row>
    <row r="147" spans="1:7" x14ac:dyDescent="0.25">
      <c r="A147" s="5" t="s">
        <v>317</v>
      </c>
      <c r="B147" s="1" t="s">
        <v>318</v>
      </c>
      <c r="C147" s="1" t="s">
        <v>9</v>
      </c>
      <c r="D147" s="2">
        <v>5790</v>
      </c>
      <c r="E147" t="s">
        <v>276</v>
      </c>
      <c r="F147" s="4">
        <f t="shared" si="4"/>
        <v>5790</v>
      </c>
      <c r="G147" s="3">
        <f t="shared" si="5"/>
        <v>235.17465475223395</v>
      </c>
    </row>
    <row r="148" spans="1:7" x14ac:dyDescent="0.25">
      <c r="A148" s="5" t="s">
        <v>319</v>
      </c>
      <c r="B148" s="1" t="s">
        <v>320</v>
      </c>
      <c r="C148" s="1" t="s">
        <v>9</v>
      </c>
      <c r="D148" s="2">
        <v>4990</v>
      </c>
      <c r="E148" t="s">
        <v>276</v>
      </c>
      <c r="F148" s="4">
        <f t="shared" si="4"/>
        <v>4990</v>
      </c>
      <c r="G148" s="3">
        <f t="shared" si="5"/>
        <v>202.68074735987003</v>
      </c>
    </row>
    <row r="149" spans="1:7" x14ac:dyDescent="0.25">
      <c r="A149" s="5" t="s">
        <v>321</v>
      </c>
      <c r="B149" s="1" t="s">
        <v>322</v>
      </c>
      <c r="C149" s="1" t="s">
        <v>9</v>
      </c>
      <c r="D149" s="2">
        <v>6490</v>
      </c>
      <c r="E149" t="s">
        <v>276</v>
      </c>
      <c r="F149" s="4">
        <f t="shared" si="4"/>
        <v>6490</v>
      </c>
      <c r="G149" s="3">
        <f t="shared" si="5"/>
        <v>263.60682372055237</v>
      </c>
    </row>
    <row r="150" spans="1:7" x14ac:dyDescent="0.25">
      <c r="A150" s="5" t="s">
        <v>323</v>
      </c>
      <c r="B150" s="1" t="s">
        <v>324</v>
      </c>
      <c r="C150" s="1" t="s">
        <v>9</v>
      </c>
      <c r="D150" s="2">
        <v>12599</v>
      </c>
      <c r="E150" t="s">
        <v>276</v>
      </c>
      <c r="F150" s="4">
        <f t="shared" si="4"/>
        <v>12599</v>
      </c>
      <c r="G150" s="3">
        <f t="shared" si="5"/>
        <v>511.73842404549146</v>
      </c>
    </row>
    <row r="151" spans="1:7" x14ac:dyDescent="0.25">
      <c r="A151" s="5" t="s">
        <v>325</v>
      </c>
      <c r="B151" s="1" t="s">
        <v>326</v>
      </c>
      <c r="C151" s="1" t="s">
        <v>9</v>
      </c>
      <c r="D151" s="2">
        <v>6790</v>
      </c>
      <c r="E151" t="s">
        <v>276</v>
      </c>
      <c r="F151" s="4">
        <f t="shared" si="4"/>
        <v>6790</v>
      </c>
      <c r="G151" s="3">
        <f t="shared" si="5"/>
        <v>275.79203899268884</v>
      </c>
    </row>
    <row r="152" spans="1:7" x14ac:dyDescent="0.25">
      <c r="A152" s="5" t="s">
        <v>327</v>
      </c>
      <c r="B152" s="1" t="s">
        <v>195</v>
      </c>
      <c r="C152" s="1" t="s">
        <v>9</v>
      </c>
      <c r="D152" s="2">
        <v>6130</v>
      </c>
      <c r="E152" t="s">
        <v>276</v>
      </c>
      <c r="F152" s="4">
        <f t="shared" si="4"/>
        <v>6130</v>
      </c>
      <c r="G152" s="3">
        <f t="shared" si="5"/>
        <v>248.98456539398862</v>
      </c>
    </row>
    <row r="153" spans="1:7" x14ac:dyDescent="0.25">
      <c r="A153" s="5" t="s">
        <v>328</v>
      </c>
      <c r="B153" s="1" t="s">
        <v>329</v>
      </c>
      <c r="C153" s="1" t="s">
        <v>9</v>
      </c>
      <c r="D153" s="2">
        <v>16190</v>
      </c>
      <c r="E153" t="s">
        <v>276</v>
      </c>
      <c r="F153" s="4">
        <f t="shared" si="4"/>
        <v>16190</v>
      </c>
      <c r="G153" s="3">
        <f t="shared" si="5"/>
        <v>657.59545085296509</v>
      </c>
    </row>
    <row r="154" spans="1:7" x14ac:dyDescent="0.25">
      <c r="A154" s="5" t="s">
        <v>330</v>
      </c>
      <c r="B154" s="1" t="s">
        <v>331</v>
      </c>
      <c r="C154" s="1" t="s">
        <v>9</v>
      </c>
      <c r="D154" s="2">
        <v>17490</v>
      </c>
      <c r="E154" t="s">
        <v>276</v>
      </c>
      <c r="F154" s="4">
        <f t="shared" si="4"/>
        <v>17490</v>
      </c>
      <c r="G154" s="3">
        <f t="shared" si="5"/>
        <v>710.3980503655564</v>
      </c>
    </row>
    <row r="155" spans="1:7" x14ac:dyDescent="0.25">
      <c r="A155" s="5" t="s">
        <v>332</v>
      </c>
      <c r="B155" s="1" t="s">
        <v>333</v>
      </c>
      <c r="C155" s="1" t="s">
        <v>9</v>
      </c>
      <c r="D155" s="2">
        <v>8690</v>
      </c>
      <c r="E155" t="s">
        <v>276</v>
      </c>
      <c r="F155" s="4">
        <f t="shared" si="4"/>
        <v>8690</v>
      </c>
      <c r="G155" s="3">
        <f t="shared" si="5"/>
        <v>352.96506904955322</v>
      </c>
    </row>
    <row r="156" spans="1:7" x14ac:dyDescent="0.25">
      <c r="A156" s="5" t="s">
        <v>334</v>
      </c>
      <c r="B156" s="1" t="s">
        <v>335</v>
      </c>
      <c r="C156" s="1" t="s">
        <v>9</v>
      </c>
      <c r="D156" s="2">
        <v>4465</v>
      </c>
      <c r="E156" t="s">
        <v>276</v>
      </c>
      <c r="F156" s="4">
        <f t="shared" si="4"/>
        <v>4465</v>
      </c>
      <c r="G156" s="3">
        <f t="shared" si="5"/>
        <v>181.3566206336312</v>
      </c>
    </row>
    <row r="157" spans="1:7" x14ac:dyDescent="0.25">
      <c r="A157" s="5" t="s">
        <v>336</v>
      </c>
      <c r="B157" s="1" t="s">
        <v>337</v>
      </c>
      <c r="C157" s="1" t="s">
        <v>9</v>
      </c>
      <c r="D157" s="2">
        <v>4490</v>
      </c>
      <c r="E157" t="s">
        <v>276</v>
      </c>
      <c r="F157" s="4">
        <f t="shared" si="4"/>
        <v>4490</v>
      </c>
      <c r="G157" s="3">
        <f t="shared" si="5"/>
        <v>182.37205523964255</v>
      </c>
    </row>
    <row r="158" spans="1:7" x14ac:dyDescent="0.25">
      <c r="A158" s="5" t="s">
        <v>338</v>
      </c>
      <c r="B158" s="1" t="s">
        <v>339</v>
      </c>
      <c r="C158" s="1" t="s">
        <v>9</v>
      </c>
      <c r="D158" s="2">
        <v>3690</v>
      </c>
      <c r="E158" t="s">
        <v>276</v>
      </c>
      <c r="F158" s="4">
        <f t="shared" si="4"/>
        <v>3690</v>
      </c>
      <c r="G158" s="3">
        <f t="shared" si="5"/>
        <v>149.87814784727863</v>
      </c>
    </row>
    <row r="159" spans="1:7" x14ac:dyDescent="0.25">
      <c r="A159" s="5" t="s">
        <v>340</v>
      </c>
      <c r="B159" s="1" t="s">
        <v>341</v>
      </c>
      <c r="C159" s="1" t="s">
        <v>9</v>
      </c>
      <c r="D159" s="2">
        <v>10890</v>
      </c>
      <c r="E159" t="s">
        <v>276</v>
      </c>
      <c r="F159" s="4">
        <f t="shared" si="4"/>
        <v>10890</v>
      </c>
      <c r="G159" s="3">
        <f t="shared" si="5"/>
        <v>442.32331437855402</v>
      </c>
    </row>
    <row r="160" spans="1:7" x14ac:dyDescent="0.25">
      <c r="A160" s="5" t="s">
        <v>342</v>
      </c>
      <c r="B160" s="1" t="s">
        <v>343</v>
      </c>
      <c r="C160" s="1" t="s">
        <v>9</v>
      </c>
      <c r="D160" s="2">
        <v>6990</v>
      </c>
      <c r="E160" t="s">
        <v>276</v>
      </c>
      <c r="F160" s="4">
        <f t="shared" si="4"/>
        <v>6990</v>
      </c>
      <c r="G160" s="3">
        <f t="shared" si="5"/>
        <v>283.91551584077985</v>
      </c>
    </row>
    <row r="161" spans="1:7" x14ac:dyDescent="0.25">
      <c r="A161" s="5" t="s">
        <v>344</v>
      </c>
      <c r="B161" s="1" t="s">
        <v>345</v>
      </c>
      <c r="C161" s="1" t="s">
        <v>9</v>
      </c>
      <c r="D161" s="2">
        <v>10590</v>
      </c>
      <c r="E161" t="s">
        <v>276</v>
      </c>
      <c r="F161" s="4">
        <f t="shared" si="4"/>
        <v>10590</v>
      </c>
      <c r="G161" s="3">
        <f t="shared" si="5"/>
        <v>430.13809910641754</v>
      </c>
    </row>
    <row r="162" spans="1:7" x14ac:dyDescent="0.25">
      <c r="A162" s="5" t="s">
        <v>346</v>
      </c>
      <c r="B162" s="1" t="s">
        <v>347</v>
      </c>
      <c r="C162" s="1" t="s">
        <v>9</v>
      </c>
      <c r="D162" s="2">
        <v>7080</v>
      </c>
      <c r="E162" t="s">
        <v>276</v>
      </c>
      <c r="F162" s="4">
        <f t="shared" si="4"/>
        <v>7080</v>
      </c>
      <c r="G162" s="3">
        <f t="shared" si="5"/>
        <v>287.57108042242078</v>
      </c>
    </row>
    <row r="163" spans="1:7" x14ac:dyDescent="0.25">
      <c r="A163" s="5" t="s">
        <v>348</v>
      </c>
      <c r="B163" s="1" t="s">
        <v>349</v>
      </c>
      <c r="C163" s="1" t="s">
        <v>9</v>
      </c>
      <c r="D163" s="2">
        <v>3150</v>
      </c>
      <c r="E163" t="s">
        <v>276</v>
      </c>
      <c r="F163" s="4">
        <f t="shared" si="4"/>
        <v>3150</v>
      </c>
      <c r="G163" s="3">
        <f t="shared" si="5"/>
        <v>127.94476035743297</v>
      </c>
    </row>
    <row r="164" spans="1:7" x14ac:dyDescent="0.25">
      <c r="A164" s="5" t="s">
        <v>350</v>
      </c>
      <c r="B164" s="1" t="s">
        <v>351</v>
      </c>
      <c r="C164" s="1" t="s">
        <v>9</v>
      </c>
      <c r="D164" s="2">
        <v>5090</v>
      </c>
      <c r="E164" t="s">
        <v>276</v>
      </c>
      <c r="F164" s="4">
        <f t="shared" si="4"/>
        <v>5090</v>
      </c>
      <c r="G164" s="3">
        <f t="shared" si="5"/>
        <v>206.7424857839155</v>
      </c>
    </row>
    <row r="165" spans="1:7" x14ac:dyDescent="0.25">
      <c r="A165" s="5" t="s">
        <v>352</v>
      </c>
      <c r="B165" s="1" t="s">
        <v>353</v>
      </c>
      <c r="C165" s="1" t="s">
        <v>9</v>
      </c>
      <c r="D165" s="2">
        <v>4320</v>
      </c>
      <c r="E165" t="s">
        <v>276</v>
      </c>
      <c r="F165" s="4">
        <f t="shared" si="4"/>
        <v>4320</v>
      </c>
      <c r="G165" s="3">
        <f t="shared" si="5"/>
        <v>175.46709991876523</v>
      </c>
    </row>
    <row r="166" spans="1:7" x14ac:dyDescent="0.25">
      <c r="A166" s="5" t="s">
        <v>354</v>
      </c>
      <c r="B166" s="1" t="s">
        <v>355</v>
      </c>
      <c r="C166" s="1" t="s">
        <v>9</v>
      </c>
      <c r="D166" s="2">
        <v>1920</v>
      </c>
      <c r="E166" t="s">
        <v>276</v>
      </c>
      <c r="F166" s="4">
        <f t="shared" si="4"/>
        <v>1920</v>
      </c>
      <c r="G166" s="3">
        <f t="shared" si="5"/>
        <v>77.985377741673432</v>
      </c>
    </row>
    <row r="167" spans="1:7" x14ac:dyDescent="0.25">
      <c r="A167" s="5" t="s">
        <v>356</v>
      </c>
      <c r="B167" s="1" t="s">
        <v>357</v>
      </c>
      <c r="C167" s="1" t="s">
        <v>9</v>
      </c>
      <c r="D167" s="2">
        <v>3990</v>
      </c>
      <c r="E167" t="s">
        <v>276</v>
      </c>
      <c r="F167" s="4">
        <f t="shared" si="4"/>
        <v>3990</v>
      </c>
      <c r="G167" s="3">
        <f t="shared" si="5"/>
        <v>162.0633631194151</v>
      </c>
    </row>
    <row r="168" spans="1:7" x14ac:dyDescent="0.25">
      <c r="A168" s="5" t="s">
        <v>358</v>
      </c>
      <c r="B168" s="1" t="s">
        <v>359</v>
      </c>
      <c r="C168" s="1" t="s">
        <v>9</v>
      </c>
      <c r="D168" s="2">
        <v>669</v>
      </c>
      <c r="E168" t="s">
        <v>276</v>
      </c>
      <c r="F168" s="4">
        <f t="shared" si="4"/>
        <v>669</v>
      </c>
      <c r="G168" s="3">
        <f t="shared" si="5"/>
        <v>27.173030056864338</v>
      </c>
    </row>
    <row r="169" spans="1:7" x14ac:dyDescent="0.25">
      <c r="A169" s="5" t="s">
        <v>360</v>
      </c>
      <c r="B169" s="1" t="s">
        <v>361</v>
      </c>
      <c r="C169" s="1" t="s">
        <v>9</v>
      </c>
      <c r="D169" s="2">
        <v>989</v>
      </c>
      <c r="E169" t="s">
        <v>276</v>
      </c>
      <c r="F169" s="4">
        <f t="shared" si="4"/>
        <v>989</v>
      </c>
      <c r="G169" s="3">
        <f t="shared" si="5"/>
        <v>40.170593013809906</v>
      </c>
    </row>
    <row r="170" spans="1:7" x14ac:dyDescent="0.25">
      <c r="A170" s="5" t="s">
        <v>362</v>
      </c>
      <c r="B170" s="1" t="s">
        <v>363</v>
      </c>
      <c r="C170" s="1" t="s">
        <v>9</v>
      </c>
      <c r="D170" s="2">
        <v>1989</v>
      </c>
      <c r="E170" t="s">
        <v>276</v>
      </c>
      <c r="F170" s="4">
        <f t="shared" si="4"/>
        <v>1989</v>
      </c>
      <c r="G170" s="3">
        <f t="shared" si="5"/>
        <v>80.787977254264817</v>
      </c>
    </row>
    <row r="171" spans="1:7" x14ac:dyDescent="0.25">
      <c r="A171" s="5" t="s">
        <v>364</v>
      </c>
      <c r="B171" s="1" t="s">
        <v>365</v>
      </c>
      <c r="C171" s="1" t="s">
        <v>9</v>
      </c>
      <c r="D171" s="2">
        <v>10390</v>
      </c>
      <c r="E171" t="s">
        <v>276</v>
      </c>
      <c r="F171" s="4">
        <f t="shared" si="4"/>
        <v>10390</v>
      </c>
      <c r="G171" s="3">
        <f t="shared" si="5"/>
        <v>422.01462225832654</v>
      </c>
    </row>
    <row r="172" spans="1:7" x14ac:dyDescent="0.25">
      <c r="A172" s="5" t="s">
        <v>366</v>
      </c>
      <c r="B172" s="1" t="s">
        <v>367</v>
      </c>
      <c r="C172" s="1" t="s">
        <v>9</v>
      </c>
      <c r="D172" s="2">
        <v>2990</v>
      </c>
      <c r="E172" t="s">
        <v>276</v>
      </c>
      <c r="F172" s="4">
        <f t="shared" si="4"/>
        <v>2990</v>
      </c>
      <c r="G172" s="3">
        <f t="shared" si="5"/>
        <v>121.44597887896019</v>
      </c>
    </row>
    <row r="173" spans="1:7" x14ac:dyDescent="0.25">
      <c r="A173" s="5" t="s">
        <v>368</v>
      </c>
      <c r="B173" s="1" t="s">
        <v>369</v>
      </c>
      <c r="C173" s="1" t="s">
        <v>9</v>
      </c>
      <c r="D173" s="2">
        <v>7890</v>
      </c>
      <c r="E173" t="s">
        <v>276</v>
      </c>
      <c r="F173" s="4">
        <f t="shared" si="4"/>
        <v>7890</v>
      </c>
      <c r="G173" s="3">
        <f t="shared" si="5"/>
        <v>320.47116165718927</v>
      </c>
    </row>
    <row r="174" spans="1:7" x14ac:dyDescent="0.25">
      <c r="A174" s="5" t="s">
        <v>370</v>
      </c>
      <c r="B174" s="1" t="s">
        <v>371</v>
      </c>
      <c r="C174" s="1" t="s">
        <v>9</v>
      </c>
      <c r="D174" s="2">
        <v>2990</v>
      </c>
      <c r="E174" t="s">
        <v>276</v>
      </c>
      <c r="F174" s="4">
        <f t="shared" si="4"/>
        <v>2990</v>
      </c>
      <c r="G174" s="3">
        <f t="shared" si="5"/>
        <v>121.44597887896019</v>
      </c>
    </row>
    <row r="175" spans="1:7" x14ac:dyDescent="0.25">
      <c r="A175" s="5" t="s">
        <v>372</v>
      </c>
      <c r="B175" s="1" t="s">
        <v>373</v>
      </c>
      <c r="C175" s="1" t="s">
        <v>9</v>
      </c>
      <c r="D175" s="2">
        <v>4790</v>
      </c>
      <c r="E175" t="s">
        <v>276</v>
      </c>
      <c r="F175" s="4">
        <f t="shared" si="4"/>
        <v>4790</v>
      </c>
      <c r="G175" s="3">
        <f t="shared" si="5"/>
        <v>194.55727051177902</v>
      </c>
    </row>
    <row r="176" spans="1:7" x14ac:dyDescent="0.25">
      <c r="A176" s="5" t="s">
        <v>374</v>
      </c>
      <c r="B176" s="1" t="s">
        <v>375</v>
      </c>
      <c r="C176" s="1" t="s">
        <v>9</v>
      </c>
      <c r="D176" s="2">
        <v>1530</v>
      </c>
      <c r="E176" t="s">
        <v>276</v>
      </c>
      <c r="F176" s="4">
        <f t="shared" si="4"/>
        <v>1530</v>
      </c>
      <c r="G176" s="3">
        <f t="shared" si="5"/>
        <v>62.144597887896019</v>
      </c>
    </row>
    <row r="177" spans="1:7" x14ac:dyDescent="0.25">
      <c r="A177" s="5" t="s">
        <v>376</v>
      </c>
      <c r="B177" s="1" t="s">
        <v>377</v>
      </c>
      <c r="C177" s="1" t="s">
        <v>9</v>
      </c>
      <c r="D177" s="2">
        <v>1975</v>
      </c>
      <c r="E177" t="s">
        <v>276</v>
      </c>
      <c r="F177" s="4">
        <f t="shared" si="4"/>
        <v>1975</v>
      </c>
      <c r="G177" s="3">
        <f t="shared" si="5"/>
        <v>80.219333874898453</v>
      </c>
    </row>
    <row r="178" spans="1:7" x14ac:dyDescent="0.25">
      <c r="A178" s="5" t="s">
        <v>378</v>
      </c>
      <c r="B178" s="1" t="s">
        <v>379</v>
      </c>
      <c r="C178" s="1" t="s">
        <v>9</v>
      </c>
      <c r="D178" s="2">
        <v>3099</v>
      </c>
      <c r="E178" t="s">
        <v>276</v>
      </c>
      <c r="F178" s="4">
        <f t="shared" si="4"/>
        <v>3099</v>
      </c>
      <c r="G178" s="3">
        <f t="shared" si="5"/>
        <v>125.87327376116977</v>
      </c>
    </row>
    <row r="179" spans="1:7" x14ac:dyDescent="0.25">
      <c r="A179" s="5" t="s">
        <v>380</v>
      </c>
      <c r="B179" s="1" t="s">
        <v>381</v>
      </c>
      <c r="C179" s="1" t="s">
        <v>9</v>
      </c>
      <c r="D179" s="2">
        <v>1560</v>
      </c>
      <c r="E179" t="s">
        <v>276</v>
      </c>
      <c r="F179" s="4">
        <f t="shared" si="4"/>
        <v>1560</v>
      </c>
      <c r="G179" s="3">
        <f t="shared" si="5"/>
        <v>63.363119415109665</v>
      </c>
    </row>
    <row r="180" spans="1:7" x14ac:dyDescent="0.25">
      <c r="A180" s="5" t="s">
        <v>382</v>
      </c>
      <c r="B180" s="1" t="s">
        <v>383</v>
      </c>
      <c r="C180" s="1" t="s">
        <v>9</v>
      </c>
      <c r="D180" s="2">
        <v>4049</v>
      </c>
      <c r="E180" t="s">
        <v>276</v>
      </c>
      <c r="F180" s="4">
        <f t="shared" si="4"/>
        <v>4049</v>
      </c>
      <c r="G180" s="3">
        <f t="shared" si="5"/>
        <v>164.45978878960193</v>
      </c>
    </row>
    <row r="181" spans="1:7" x14ac:dyDescent="0.25">
      <c r="A181" s="5" t="s">
        <v>384</v>
      </c>
      <c r="B181" s="1" t="s">
        <v>385</v>
      </c>
      <c r="C181" s="1" t="s">
        <v>9</v>
      </c>
      <c r="D181" s="2">
        <v>1599</v>
      </c>
      <c r="E181" t="s">
        <v>276</v>
      </c>
      <c r="F181" s="4">
        <f t="shared" si="4"/>
        <v>1599</v>
      </c>
      <c r="G181" s="3">
        <f t="shared" si="5"/>
        <v>64.947197400487411</v>
      </c>
    </row>
    <row r="182" spans="1:7" x14ac:dyDescent="0.25">
      <c r="A182" s="5" t="s">
        <v>386</v>
      </c>
      <c r="B182" s="1" t="s">
        <v>387</v>
      </c>
      <c r="C182" s="1" t="s">
        <v>9</v>
      </c>
      <c r="D182" s="2">
        <v>1449</v>
      </c>
      <c r="E182" t="s">
        <v>276</v>
      </c>
      <c r="F182" s="4">
        <f t="shared" si="4"/>
        <v>1449</v>
      </c>
      <c r="G182" s="3">
        <f t="shared" si="5"/>
        <v>58.854589764419167</v>
      </c>
    </row>
    <row r="183" spans="1:7" x14ac:dyDescent="0.25">
      <c r="A183" s="5" t="s">
        <v>388</v>
      </c>
      <c r="B183" s="1" t="s">
        <v>389</v>
      </c>
      <c r="C183" s="1" t="s">
        <v>9</v>
      </c>
      <c r="D183" s="2">
        <v>2160</v>
      </c>
      <c r="E183" t="s">
        <v>276</v>
      </c>
      <c r="F183" s="4">
        <f t="shared" si="4"/>
        <v>2160</v>
      </c>
      <c r="G183" s="3">
        <f t="shared" si="5"/>
        <v>87.733549959382614</v>
      </c>
    </row>
    <row r="184" spans="1:7" x14ac:dyDescent="0.25">
      <c r="A184" s="5" t="s">
        <v>390</v>
      </c>
      <c r="B184" s="1" t="s">
        <v>391</v>
      </c>
      <c r="C184" s="1" t="s">
        <v>9</v>
      </c>
      <c r="D184" s="2">
        <v>1509</v>
      </c>
      <c r="E184" t="s">
        <v>276</v>
      </c>
      <c r="F184" s="4">
        <f t="shared" si="4"/>
        <v>1509</v>
      </c>
      <c r="G184" s="3">
        <f t="shared" si="5"/>
        <v>61.291632818846466</v>
      </c>
    </row>
    <row r="185" spans="1:7" x14ac:dyDescent="0.25">
      <c r="A185" s="5" t="s">
        <v>392</v>
      </c>
      <c r="B185" s="1" t="s">
        <v>393</v>
      </c>
      <c r="C185" s="1" t="s">
        <v>9</v>
      </c>
      <c r="D185" s="2">
        <v>419</v>
      </c>
      <c r="E185" t="s">
        <v>276</v>
      </c>
      <c r="F185" s="4">
        <f t="shared" si="4"/>
        <v>419</v>
      </c>
      <c r="G185" s="3">
        <f t="shared" si="5"/>
        <v>17.01868399675061</v>
      </c>
    </row>
    <row r="186" spans="1:7" x14ac:dyDescent="0.25">
      <c r="A186" s="5" t="s">
        <v>394</v>
      </c>
      <c r="B186" s="1" t="s">
        <v>395</v>
      </c>
      <c r="C186" s="1" t="s">
        <v>9</v>
      </c>
      <c r="D186" s="2">
        <v>1220</v>
      </c>
      <c r="E186" t="s">
        <v>276</v>
      </c>
      <c r="F186" s="4">
        <f t="shared" si="4"/>
        <v>1220</v>
      </c>
      <c r="G186" s="3">
        <f t="shared" si="5"/>
        <v>49.553208773354996</v>
      </c>
    </row>
    <row r="187" spans="1:7" x14ac:dyDescent="0.25">
      <c r="A187" s="5" t="s">
        <v>396</v>
      </c>
      <c r="B187" s="1" t="s">
        <v>397</v>
      </c>
      <c r="C187" s="1" t="s">
        <v>9</v>
      </c>
      <c r="D187" s="2">
        <v>1790</v>
      </c>
      <c r="E187" t="s">
        <v>276</v>
      </c>
      <c r="F187" s="4">
        <f t="shared" si="4"/>
        <v>1790</v>
      </c>
      <c r="G187" s="3">
        <f t="shared" si="5"/>
        <v>72.705117790414292</v>
      </c>
    </row>
    <row r="188" spans="1:7" x14ac:dyDescent="0.25">
      <c r="A188" s="5" t="s">
        <v>398</v>
      </c>
      <c r="B188" s="1" t="s">
        <v>399</v>
      </c>
      <c r="C188" s="1" t="s">
        <v>9</v>
      </c>
      <c r="D188" s="2">
        <v>1780</v>
      </c>
      <c r="E188" t="s">
        <v>276</v>
      </c>
      <c r="F188" s="4">
        <f t="shared" si="4"/>
        <v>1780</v>
      </c>
      <c r="G188" s="3">
        <f t="shared" si="5"/>
        <v>72.29894394800975</v>
      </c>
    </row>
    <row r="189" spans="1:7" x14ac:dyDescent="0.25">
      <c r="A189" s="5" t="s">
        <v>400</v>
      </c>
      <c r="B189" s="1" t="s">
        <v>401</v>
      </c>
      <c r="C189" s="1" t="s">
        <v>9</v>
      </c>
      <c r="D189" s="2">
        <v>1768</v>
      </c>
      <c r="E189" t="s">
        <v>276</v>
      </c>
      <c r="F189" s="4">
        <f t="shared" si="4"/>
        <v>1768</v>
      </c>
      <c r="G189" s="3">
        <f t="shared" si="5"/>
        <v>71.811535337124283</v>
      </c>
    </row>
    <row r="190" spans="1:7" x14ac:dyDescent="0.25">
      <c r="A190" s="5" t="s">
        <v>402</v>
      </c>
      <c r="B190" s="1" t="s">
        <v>403</v>
      </c>
      <c r="C190" s="1" t="s">
        <v>9</v>
      </c>
      <c r="D190" s="2">
        <v>1880</v>
      </c>
      <c r="E190" t="s">
        <v>276</v>
      </c>
      <c r="F190" s="4">
        <f t="shared" si="4"/>
        <v>1880</v>
      </c>
      <c r="G190" s="3">
        <f t="shared" si="5"/>
        <v>76.360682372055237</v>
      </c>
    </row>
    <row r="191" spans="1:7" x14ac:dyDescent="0.25">
      <c r="A191" s="5" t="s">
        <v>404</v>
      </c>
      <c r="B191" s="1" t="s">
        <v>405</v>
      </c>
      <c r="C191" s="1" t="s">
        <v>9</v>
      </c>
      <c r="D191" s="2">
        <v>338</v>
      </c>
      <c r="E191" t="s">
        <v>276</v>
      </c>
      <c r="F191" s="4">
        <f t="shared" si="4"/>
        <v>338</v>
      </c>
      <c r="G191" s="3">
        <f t="shared" si="5"/>
        <v>13.72867587327376</v>
      </c>
    </row>
    <row r="192" spans="1:7" x14ac:dyDescent="0.25">
      <c r="A192" s="5" t="s">
        <v>406</v>
      </c>
      <c r="B192" s="1" t="s">
        <v>407</v>
      </c>
      <c r="C192" s="1" t="s">
        <v>9</v>
      </c>
      <c r="D192" s="2">
        <v>359</v>
      </c>
      <c r="E192" t="s">
        <v>276</v>
      </c>
      <c r="F192" s="4">
        <f t="shared" si="4"/>
        <v>359</v>
      </c>
      <c r="G192" s="3">
        <f t="shared" si="5"/>
        <v>14.581640942323315</v>
      </c>
    </row>
    <row r="193" spans="1:7" x14ac:dyDescent="0.25">
      <c r="A193" s="5" t="s">
        <v>408</v>
      </c>
      <c r="B193" s="1" t="s">
        <v>409</v>
      </c>
      <c r="C193" s="1" t="s">
        <v>9</v>
      </c>
      <c r="D193" s="2">
        <v>459</v>
      </c>
      <c r="E193" t="s">
        <v>276</v>
      </c>
      <c r="F193" s="4">
        <f t="shared" si="4"/>
        <v>459</v>
      </c>
      <c r="G193" s="3">
        <f t="shared" si="5"/>
        <v>18.643379366368805</v>
      </c>
    </row>
    <row r="194" spans="1:7" x14ac:dyDescent="0.25">
      <c r="A194" s="5" t="s">
        <v>410</v>
      </c>
      <c r="B194" s="1" t="s">
        <v>411</v>
      </c>
      <c r="C194" s="1" t="s">
        <v>9</v>
      </c>
      <c r="D194" s="2">
        <v>2630</v>
      </c>
      <c r="E194" t="s">
        <v>276</v>
      </c>
      <c r="F194" s="4">
        <f t="shared" si="4"/>
        <v>2630</v>
      </c>
      <c r="G194" s="3">
        <f t="shared" si="5"/>
        <v>106.82372055239642</v>
      </c>
    </row>
    <row r="195" spans="1:7" x14ac:dyDescent="0.25">
      <c r="A195" s="5" t="s">
        <v>412</v>
      </c>
      <c r="B195" s="1" t="s">
        <v>413</v>
      </c>
      <c r="C195" s="1" t="s">
        <v>9</v>
      </c>
      <c r="D195" s="2">
        <v>229</v>
      </c>
      <c r="E195" t="s">
        <v>276</v>
      </c>
      <c r="F195" s="4">
        <f t="shared" ref="F195:F213" si="6">D195*E195</f>
        <v>229</v>
      </c>
      <c r="G195" s="3">
        <f t="shared" ref="G195:G214" si="7">F195/24.62</f>
        <v>9.3013809910641747</v>
      </c>
    </row>
    <row r="196" spans="1:7" x14ac:dyDescent="0.25">
      <c r="A196" s="5" t="s">
        <v>414</v>
      </c>
      <c r="B196" s="1" t="s">
        <v>415</v>
      </c>
      <c r="C196" s="1" t="s">
        <v>9</v>
      </c>
      <c r="D196" s="2">
        <v>890</v>
      </c>
      <c r="E196" t="s">
        <v>276</v>
      </c>
      <c r="F196" s="4">
        <f t="shared" si="6"/>
        <v>890</v>
      </c>
      <c r="G196" s="3">
        <f t="shared" si="7"/>
        <v>36.149471974004875</v>
      </c>
    </row>
    <row r="197" spans="1:7" x14ac:dyDescent="0.25">
      <c r="A197" s="5" t="s">
        <v>416</v>
      </c>
      <c r="B197" s="1" t="s">
        <v>417</v>
      </c>
      <c r="C197" s="1" t="s">
        <v>9</v>
      </c>
      <c r="D197" s="2">
        <v>1380</v>
      </c>
      <c r="E197" t="s">
        <v>276</v>
      </c>
      <c r="F197" s="4">
        <f t="shared" si="6"/>
        <v>1380</v>
      </c>
      <c r="G197" s="3">
        <f t="shared" si="7"/>
        <v>56.051990251827782</v>
      </c>
    </row>
    <row r="198" spans="1:7" x14ac:dyDescent="0.25">
      <c r="A198" s="5" t="s">
        <v>418</v>
      </c>
      <c r="B198" s="1" t="s">
        <v>419</v>
      </c>
      <c r="C198" s="1" t="s">
        <v>9</v>
      </c>
      <c r="D198" s="2">
        <v>1538</v>
      </c>
      <c r="E198" t="s">
        <v>276</v>
      </c>
      <c r="F198" s="4">
        <f t="shared" si="6"/>
        <v>1538</v>
      </c>
      <c r="G198" s="3">
        <f t="shared" si="7"/>
        <v>62.469536961819657</v>
      </c>
    </row>
    <row r="199" spans="1:7" x14ac:dyDescent="0.25">
      <c r="A199" s="5" t="s">
        <v>420</v>
      </c>
      <c r="B199" s="1" t="s">
        <v>421</v>
      </c>
      <c r="C199" s="1" t="s">
        <v>9</v>
      </c>
      <c r="D199" s="2">
        <v>1040</v>
      </c>
      <c r="E199" t="s">
        <v>276</v>
      </c>
      <c r="F199" s="4">
        <f t="shared" si="6"/>
        <v>1040</v>
      </c>
      <c r="G199" s="3">
        <f t="shared" si="7"/>
        <v>42.242079610073112</v>
      </c>
    </row>
    <row r="200" spans="1:7" x14ac:dyDescent="0.25">
      <c r="A200" s="5" t="s">
        <v>422</v>
      </c>
      <c r="B200" s="1" t="s">
        <v>423</v>
      </c>
      <c r="C200" s="1" t="s">
        <v>9</v>
      </c>
      <c r="D200" s="2">
        <v>880</v>
      </c>
      <c r="E200" t="s">
        <v>276</v>
      </c>
      <c r="F200" s="4">
        <f t="shared" si="6"/>
        <v>880</v>
      </c>
      <c r="G200" s="3">
        <f t="shared" si="7"/>
        <v>35.743298131600326</v>
      </c>
    </row>
    <row r="201" spans="1:7" x14ac:dyDescent="0.25">
      <c r="A201" s="5" t="s">
        <v>424</v>
      </c>
      <c r="B201" s="1" t="s">
        <v>425</v>
      </c>
      <c r="C201" s="1" t="s">
        <v>9</v>
      </c>
      <c r="D201" s="2">
        <v>819</v>
      </c>
      <c r="E201" t="s">
        <v>276</v>
      </c>
      <c r="F201" s="4">
        <f t="shared" si="6"/>
        <v>819</v>
      </c>
      <c r="G201" s="3">
        <f t="shared" si="7"/>
        <v>33.265637692932572</v>
      </c>
    </row>
    <row r="202" spans="1:7" x14ac:dyDescent="0.25">
      <c r="A202" s="5" t="s">
        <v>426</v>
      </c>
      <c r="B202" s="1" t="s">
        <v>427</v>
      </c>
      <c r="C202" s="1" t="s">
        <v>9</v>
      </c>
      <c r="D202" s="2">
        <v>990</v>
      </c>
      <c r="E202" t="s">
        <v>276</v>
      </c>
      <c r="F202" s="4">
        <f t="shared" si="6"/>
        <v>990</v>
      </c>
      <c r="G202" s="3">
        <f t="shared" si="7"/>
        <v>40.211210398050362</v>
      </c>
    </row>
    <row r="203" spans="1:7" x14ac:dyDescent="0.25">
      <c r="A203" s="5" t="s">
        <v>428</v>
      </c>
      <c r="B203" s="1" t="s">
        <v>429</v>
      </c>
      <c r="C203" s="1" t="s">
        <v>9</v>
      </c>
      <c r="D203" s="2">
        <v>770</v>
      </c>
      <c r="E203" t="s">
        <v>276</v>
      </c>
      <c r="F203" s="4">
        <f t="shared" si="6"/>
        <v>770</v>
      </c>
      <c r="G203" s="3">
        <f t="shared" si="7"/>
        <v>31.275385865150284</v>
      </c>
    </row>
    <row r="204" spans="1:7" x14ac:dyDescent="0.25">
      <c r="A204" s="5" t="s">
        <v>430</v>
      </c>
      <c r="B204" s="1" t="s">
        <v>431</v>
      </c>
      <c r="C204" s="1" t="s">
        <v>9</v>
      </c>
      <c r="D204" s="2">
        <v>690</v>
      </c>
      <c r="E204" t="s">
        <v>276</v>
      </c>
      <c r="F204" s="4">
        <f t="shared" si="6"/>
        <v>690</v>
      </c>
      <c r="G204" s="3">
        <f t="shared" si="7"/>
        <v>28.025995125913891</v>
      </c>
    </row>
    <row r="205" spans="1:7" x14ac:dyDescent="0.25">
      <c r="A205" s="5" t="s">
        <v>432</v>
      </c>
      <c r="B205" s="1" t="s">
        <v>433</v>
      </c>
      <c r="C205" s="1" t="s">
        <v>9</v>
      </c>
      <c r="D205" s="2">
        <v>199</v>
      </c>
      <c r="E205" t="s">
        <v>276</v>
      </c>
      <c r="F205" s="4">
        <f t="shared" si="6"/>
        <v>199</v>
      </c>
      <c r="G205" s="3">
        <f t="shared" si="7"/>
        <v>8.0828594638505269</v>
      </c>
    </row>
    <row r="206" spans="1:7" x14ac:dyDescent="0.25">
      <c r="A206" s="5" t="s">
        <v>434</v>
      </c>
      <c r="B206" s="1" t="s">
        <v>435</v>
      </c>
      <c r="C206" s="1" t="s">
        <v>9</v>
      </c>
      <c r="D206" s="2">
        <v>149</v>
      </c>
      <c r="E206" t="s">
        <v>276</v>
      </c>
      <c r="F206" s="4">
        <f t="shared" si="6"/>
        <v>149</v>
      </c>
      <c r="G206" s="3">
        <f t="shared" si="7"/>
        <v>6.0519902518277817</v>
      </c>
    </row>
    <row r="207" spans="1:7" x14ac:dyDescent="0.25">
      <c r="A207" s="5" t="s">
        <v>436</v>
      </c>
      <c r="B207" s="1" t="s">
        <v>437</v>
      </c>
      <c r="C207" s="1" t="s">
        <v>9</v>
      </c>
      <c r="D207" s="2">
        <v>1145</v>
      </c>
      <c r="E207" t="s">
        <v>276</v>
      </c>
      <c r="F207" s="4">
        <f t="shared" si="6"/>
        <v>1145</v>
      </c>
      <c r="G207" s="3">
        <f t="shared" si="7"/>
        <v>46.506904955320877</v>
      </c>
    </row>
    <row r="208" spans="1:7" x14ac:dyDescent="0.25">
      <c r="A208" s="5" t="s">
        <v>438</v>
      </c>
      <c r="B208" s="1" t="s">
        <v>439</v>
      </c>
      <c r="C208" s="1" t="s">
        <v>9</v>
      </c>
      <c r="D208" s="2">
        <v>999</v>
      </c>
      <c r="E208" t="s">
        <v>276</v>
      </c>
      <c r="F208" s="4">
        <f t="shared" si="6"/>
        <v>999</v>
      </c>
      <c r="G208" s="3">
        <f t="shared" si="7"/>
        <v>40.576766856214455</v>
      </c>
    </row>
    <row r="209" spans="1:7" x14ac:dyDescent="0.25">
      <c r="A209" s="5" t="s">
        <v>440</v>
      </c>
      <c r="B209" s="1" t="s">
        <v>441</v>
      </c>
      <c r="C209" s="1" t="s">
        <v>9</v>
      </c>
      <c r="D209" s="2">
        <v>3583</v>
      </c>
      <c r="E209" t="s">
        <v>276</v>
      </c>
      <c r="F209" s="4">
        <f t="shared" si="6"/>
        <v>3583</v>
      </c>
      <c r="G209" s="3">
        <f t="shared" si="7"/>
        <v>145.53208773354996</v>
      </c>
    </row>
    <row r="210" spans="1:7" x14ac:dyDescent="0.25">
      <c r="A210" s="5" t="s">
        <v>442</v>
      </c>
      <c r="B210" s="1" t="s">
        <v>443</v>
      </c>
      <c r="C210" s="1" t="s">
        <v>9</v>
      </c>
      <c r="D210" s="2">
        <v>6990</v>
      </c>
      <c r="E210" t="s">
        <v>276</v>
      </c>
      <c r="F210" s="4">
        <f t="shared" si="6"/>
        <v>6990</v>
      </c>
      <c r="G210" s="3">
        <f t="shared" si="7"/>
        <v>283.91551584077985</v>
      </c>
    </row>
    <row r="211" spans="1:7" x14ac:dyDescent="0.25">
      <c r="A211" s="5" t="s">
        <v>444</v>
      </c>
      <c r="B211" s="1" t="s">
        <v>445</v>
      </c>
      <c r="C211" s="1" t="s">
        <v>9</v>
      </c>
      <c r="D211" s="2">
        <v>8949</v>
      </c>
      <c r="E211" t="s">
        <v>276</v>
      </c>
      <c r="F211" s="4">
        <f t="shared" si="6"/>
        <v>8949</v>
      </c>
      <c r="G211" s="3">
        <f t="shared" si="7"/>
        <v>363.484971567831</v>
      </c>
    </row>
    <row r="212" spans="1:7" x14ac:dyDescent="0.25">
      <c r="A212" s="5" t="s">
        <v>446</v>
      </c>
      <c r="B212" s="1" t="s">
        <v>447</v>
      </c>
      <c r="C212" s="1" t="s">
        <v>9</v>
      </c>
      <c r="D212" s="2">
        <v>925</v>
      </c>
      <c r="E212" t="s">
        <v>276</v>
      </c>
      <c r="F212" s="4">
        <f t="shared" si="6"/>
        <v>925</v>
      </c>
      <c r="G212" s="3">
        <f t="shared" si="7"/>
        <v>37.571080422420792</v>
      </c>
    </row>
    <row r="213" spans="1:7" x14ac:dyDescent="0.25">
      <c r="A213" s="5" t="s">
        <v>448</v>
      </c>
      <c r="B213" s="1" t="s">
        <v>449</v>
      </c>
      <c r="C213" s="1" t="s">
        <v>9</v>
      </c>
      <c r="D213" s="2">
        <v>639</v>
      </c>
      <c r="E213" t="s">
        <v>276</v>
      </c>
      <c r="F213" s="4">
        <f t="shared" si="6"/>
        <v>639</v>
      </c>
      <c r="G213" s="3">
        <f t="shared" si="7"/>
        <v>25.954508529650688</v>
      </c>
    </row>
    <row r="214" spans="1:7" x14ac:dyDescent="0.25">
      <c r="F214" s="4">
        <f>SUM(F2:F213)</f>
        <v>3396144</v>
      </c>
      <c r="G214" s="3">
        <f t="shared" si="7"/>
        <v>137942.4857839155</v>
      </c>
    </row>
    <row r="216" spans="1:7" x14ac:dyDescent="0.25">
      <c r="F216" s="4"/>
      <c r="G216" s="3"/>
    </row>
    <row r="217" spans="1:7" x14ac:dyDescent="0.25">
      <c r="G217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2025-07-07T07:54:49Z</dcterms:created>
  <dcterms:modified xsi:type="dcterms:W3CDTF">2025-07-08T07:23:58Z</dcterms:modified>
</cp:coreProperties>
</file>